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45" windowHeight="5895" activeTab="0"/>
  </bookViews>
  <sheets>
    <sheet name="Hoja1" sheetId="1" r:id="rId1"/>
    <sheet name="Hoja2" sheetId="2" r:id="rId2"/>
  </sheets>
  <definedNames>
    <definedName name="_xlfn.BINOM.DIST" hidden="1">#NAME?</definedName>
    <definedName name="_xlfn.COVARIANCE.P" hidden="1">#NAME?</definedName>
    <definedName name="_xlfn.NORM.S.DIST" hidden="1">#NAME?</definedName>
    <definedName name="_xlfn.STDEV.P" hidden="1">#NAME?</definedName>
  </definedNames>
  <calcPr fullCalcOnLoad="1"/>
</workbook>
</file>

<file path=xl/sharedStrings.xml><?xml version="1.0" encoding="utf-8"?>
<sst xmlns="http://schemas.openxmlformats.org/spreadsheetml/2006/main" count="59" uniqueCount="34">
  <si>
    <t>PROBLEMA PROPUESTO</t>
  </si>
  <si>
    <t>PROBLEMA RESUELTO</t>
  </si>
  <si>
    <t>Autores: José María Arias Cabezas e Ildefonso Maza Sáez. © Grupo Editorial Bruño, S. L.</t>
  </si>
  <si>
    <r>
      <t xml:space="preserve">En la </t>
    </r>
    <r>
      <rPr>
        <b/>
        <sz val="16"/>
        <color indexed="10"/>
        <rFont val="Calibri"/>
        <family val="2"/>
      </rPr>
      <t>Hoja2</t>
    </r>
    <r>
      <rPr>
        <sz val="16"/>
        <color indexed="10"/>
        <rFont val="Calibri"/>
        <family val="2"/>
      </rPr>
      <t xml:space="preserve"> tienes el </t>
    </r>
    <r>
      <rPr>
        <sz val="12"/>
        <color indexed="10"/>
        <rFont val="Calibri"/>
        <family val="2"/>
      </rPr>
      <t>PROBLEMA PROPUESTO</t>
    </r>
  </si>
  <si>
    <t>Distribución binomial</t>
  </si>
  <si>
    <t>k</t>
  </si>
  <si>
    <t>n</t>
  </si>
  <si>
    <t>p</t>
  </si>
  <si>
    <t>Parámetros</t>
  </si>
  <si>
    <t>Media o esperanza matemática</t>
  </si>
  <si>
    <t>Varianza</t>
  </si>
  <si>
    <t>Desviación típica</t>
  </si>
  <si>
    <r>
      <t>k</t>
    </r>
    <r>
      <rPr>
        <b/>
        <vertAlign val="subscript"/>
        <sz val="11"/>
        <color indexed="12"/>
        <rFont val="Arial"/>
        <family val="2"/>
      </rPr>
      <t>1</t>
    </r>
  </si>
  <si>
    <r>
      <t>k</t>
    </r>
    <r>
      <rPr>
        <b/>
        <vertAlign val="subscript"/>
        <sz val="11"/>
        <color indexed="12"/>
        <rFont val="Arial"/>
        <family val="2"/>
      </rPr>
      <t>2</t>
    </r>
  </si>
  <si>
    <r>
      <t>P(x =</t>
    </r>
    <r>
      <rPr>
        <b/>
        <sz val="11"/>
        <color indexed="12"/>
        <rFont val="Arial"/>
        <family val="2"/>
      </rPr>
      <t xml:space="preserve"> k)</t>
    </r>
  </si>
  <si>
    <r>
      <t xml:space="preserve">P(x </t>
    </r>
    <r>
      <rPr>
        <b/>
        <sz val="11"/>
        <color indexed="12"/>
        <rFont val="Symbol"/>
        <family val="1"/>
      </rPr>
      <t>£</t>
    </r>
    <r>
      <rPr>
        <b/>
        <sz val="11"/>
        <color indexed="12"/>
        <rFont val="Arial"/>
        <family val="2"/>
      </rPr>
      <t xml:space="preserve"> k)</t>
    </r>
  </si>
  <si>
    <r>
      <t xml:space="preserve">P(x </t>
    </r>
    <r>
      <rPr>
        <b/>
        <sz val="11"/>
        <color indexed="12"/>
        <rFont val="Symbol"/>
        <family val="1"/>
      </rPr>
      <t>³</t>
    </r>
    <r>
      <rPr>
        <b/>
        <sz val="11"/>
        <color indexed="12"/>
        <rFont val="Arial"/>
        <family val="2"/>
      </rPr>
      <t xml:space="preserve"> k)</t>
    </r>
  </si>
  <si>
    <r>
      <t>P(k</t>
    </r>
    <r>
      <rPr>
        <b/>
        <vertAlign val="subscript"/>
        <sz val="11"/>
        <color indexed="12"/>
        <rFont val="Arial"/>
        <family val="2"/>
      </rPr>
      <t>1</t>
    </r>
    <r>
      <rPr>
        <b/>
        <sz val="11"/>
        <color indexed="12"/>
        <rFont val="Arial"/>
        <family val="2"/>
      </rPr>
      <t xml:space="preserve"> </t>
    </r>
    <r>
      <rPr>
        <b/>
        <sz val="11"/>
        <color indexed="12"/>
        <rFont val="Symbol"/>
        <family val="1"/>
      </rPr>
      <t>£</t>
    </r>
    <r>
      <rPr>
        <b/>
        <sz val="11"/>
        <color indexed="12"/>
        <rFont val="Arial"/>
        <family val="2"/>
      </rPr>
      <t xml:space="preserve"> x </t>
    </r>
    <r>
      <rPr>
        <b/>
        <sz val="11"/>
        <color indexed="12"/>
        <rFont val="Symbol"/>
        <family val="1"/>
      </rPr>
      <t>£</t>
    </r>
    <r>
      <rPr>
        <b/>
        <sz val="11"/>
        <color indexed="12"/>
        <rFont val="Arial"/>
        <family val="2"/>
      </rPr>
      <t xml:space="preserve"> k</t>
    </r>
    <r>
      <rPr>
        <b/>
        <vertAlign val="subscript"/>
        <sz val="11"/>
        <color indexed="12"/>
        <rFont val="Arial"/>
        <family val="2"/>
      </rPr>
      <t>2</t>
    </r>
    <r>
      <rPr>
        <b/>
        <sz val="11"/>
        <color indexed="12"/>
        <rFont val="Arial"/>
        <family val="2"/>
      </rPr>
      <t>)</t>
    </r>
  </si>
  <si>
    <t xml:space="preserve">En el control de calidad de una fábrica de teléfonos móviles  </t>
  </si>
  <si>
    <t xml:space="preserve">se ha obtenido que el 3 % son defectuosos. </t>
  </si>
  <si>
    <t>Si se compran 500 teléfonos móviles,</t>
  </si>
  <si>
    <t>¿qué probabilidad hay de que haya 20 o menos defectuosos?</t>
  </si>
  <si>
    <r>
      <t xml:space="preserve">a) x </t>
    </r>
    <r>
      <rPr>
        <sz val="14"/>
        <color indexed="12"/>
        <rFont val="Symbol"/>
        <family val="1"/>
      </rPr>
      <t>º</t>
    </r>
    <r>
      <rPr>
        <sz val="14"/>
        <color indexed="12"/>
        <rFont val="Calibri"/>
        <family val="2"/>
      </rPr>
      <t xml:space="preserve"> Número de teléfonos móviles defectuosos.</t>
    </r>
  </si>
  <si>
    <t>b) B(500; 0,03)</t>
  </si>
  <si>
    <t>c) P(x ≤ 20)</t>
  </si>
  <si>
    <t>Se sabe que entre los enfermos diabéticos la probabilidad</t>
  </si>
  <si>
    <t>calcula la probabilidad de que al menos 50 superen el infarto.</t>
  </si>
  <si>
    <t>de superar un infarto es del 20 %. Si se tienen 200 pacientes,</t>
  </si>
  <si>
    <t>En Excel no es necesaria la corrección de continuidad, lo calcula de forma exacta.</t>
  </si>
  <si>
    <r>
      <rPr>
        <b/>
        <sz val="11"/>
        <color indexed="10"/>
        <rFont val="Arial"/>
        <family val="2"/>
      </rPr>
      <t>x̅</t>
    </r>
    <r>
      <rPr>
        <b/>
        <sz val="16"/>
        <color indexed="10"/>
        <rFont val="Calibri"/>
        <family val="2"/>
      </rPr>
      <t xml:space="preserve"> =</t>
    </r>
  </si>
  <si>
    <t>V =</t>
  </si>
  <si>
    <r>
      <rPr>
        <b/>
        <sz val="11"/>
        <color indexed="10"/>
        <rFont val="Symbol"/>
        <family val="1"/>
      </rPr>
      <t>s</t>
    </r>
    <r>
      <rPr>
        <b/>
        <sz val="11"/>
        <color indexed="10"/>
        <rFont val="Arial"/>
        <family val="2"/>
      </rPr>
      <t xml:space="preserve"> =</t>
    </r>
  </si>
  <si>
    <t>Interpretación de los resultados</t>
  </si>
  <si>
    <r>
      <t>La P(x ≤ 20)</t>
    </r>
    <r>
      <rPr>
        <sz val="14"/>
        <color indexed="12"/>
        <rFont val="Calibri"/>
        <family val="2"/>
      </rPr>
      <t xml:space="preserve"> es muy pequeña ya que es una B(500; 0,3)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</si>
</sst>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000"/>
    <numFmt numFmtId="169" formatCode="0.0000000"/>
    <numFmt numFmtId="170" formatCode="0.00000000"/>
    <numFmt numFmtId="171" formatCode="0.000000"/>
    <numFmt numFmtId="172" formatCode="0.00000"/>
    <numFmt numFmtId="173" formatCode="0.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10"/>
      <name val="Calibri"/>
      <family val="2"/>
    </font>
    <font>
      <b/>
      <sz val="16"/>
      <color indexed="10"/>
      <name val="Calibri"/>
      <family val="2"/>
    </font>
    <font>
      <sz val="12"/>
      <color indexed="10"/>
      <name val="Calibri"/>
      <family val="2"/>
    </font>
    <font>
      <sz val="14"/>
      <color indexed="12"/>
      <name val="Calibri"/>
      <family val="2"/>
    </font>
    <font>
      <sz val="14"/>
      <color indexed="12"/>
      <name val="Symbol"/>
      <family val="1"/>
    </font>
    <font>
      <b/>
      <sz val="11"/>
      <color indexed="12"/>
      <name val="Arial"/>
      <family val="2"/>
    </font>
    <font>
      <b/>
      <vertAlign val="subscript"/>
      <sz val="11"/>
      <color indexed="12"/>
      <name val="Arial"/>
      <family val="2"/>
    </font>
    <font>
      <b/>
      <sz val="11"/>
      <color indexed="12"/>
      <name val="Symbol"/>
      <family val="1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Arial"/>
      <family val="2"/>
    </font>
    <font>
      <sz val="12"/>
      <color indexed="17"/>
      <name val="Calibri"/>
      <family val="2"/>
    </font>
    <font>
      <b/>
      <sz val="14"/>
      <color indexed="12"/>
      <name val="Calibri"/>
      <family val="2"/>
    </font>
    <font>
      <b/>
      <sz val="18"/>
      <color indexed="60"/>
      <name val="Arial"/>
      <family val="2"/>
    </font>
    <font>
      <b/>
      <sz val="12"/>
      <color indexed="12"/>
      <name val="Calibri"/>
      <family val="2"/>
    </font>
    <font>
      <b/>
      <sz val="14"/>
      <color indexed="14"/>
      <name val="Calibri"/>
      <family val="2"/>
    </font>
    <font>
      <b/>
      <sz val="11"/>
      <color indexed="10"/>
      <name val="Symbol"/>
      <family val="1"/>
    </font>
    <font>
      <b/>
      <sz val="16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1"/>
      <color rgb="FF0000FF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8"/>
      <color rgb="FFC00000"/>
      <name val="Arial"/>
      <family val="2"/>
    </font>
    <font>
      <b/>
      <sz val="12"/>
      <color rgb="FF0000FF"/>
      <name val="Calibri"/>
      <family val="2"/>
    </font>
    <font>
      <b/>
      <sz val="14"/>
      <color rgb="FF0000FF"/>
      <name val="Calibri"/>
      <family val="2"/>
    </font>
    <font>
      <b/>
      <sz val="14"/>
      <color rgb="FFFF00FF"/>
      <name val="Calibri"/>
      <family val="2"/>
    </font>
    <font>
      <sz val="16"/>
      <color rgb="FFFF0000"/>
      <name val="Calibri"/>
      <family val="2"/>
    </font>
    <font>
      <sz val="12"/>
      <color rgb="FF009900"/>
      <name val="Calibri"/>
      <family val="2"/>
    </font>
    <font>
      <sz val="14"/>
      <color rgb="FF0000FF"/>
      <name val="Calibri"/>
      <family val="2"/>
    </font>
    <font>
      <b/>
      <sz val="16"/>
      <color rgb="FF0000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13" borderId="10" xfId="0" applyFont="1" applyFill="1" applyBorder="1" applyAlignment="1">
      <alignment horizontal="center"/>
    </xf>
    <xf numFmtId="0" fontId="54" fillId="33" borderId="10" xfId="0" applyFont="1" applyFill="1" applyBorder="1" applyAlignment="1">
      <alignment/>
    </xf>
    <xf numFmtId="173" fontId="54" fillId="33" borderId="10" xfId="0" applyNumberFormat="1" applyFont="1" applyFill="1" applyBorder="1" applyAlignment="1">
      <alignment/>
    </xf>
    <xf numFmtId="173" fontId="55" fillId="34" borderId="10" xfId="0" applyNumberFormat="1" applyFont="1" applyFill="1" applyBorder="1" applyAlignment="1">
      <alignment/>
    </xf>
    <xf numFmtId="173" fontId="55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56" fillId="13" borderId="10" xfId="0" applyFont="1" applyFill="1" applyBorder="1" applyAlignment="1">
      <alignment horizontal="center"/>
    </xf>
    <xf numFmtId="0" fontId="57" fillId="0" borderId="0" xfId="0" applyFont="1" applyAlignment="1">
      <alignment horizontal="left"/>
    </xf>
    <xf numFmtId="0" fontId="58" fillId="0" borderId="0" xfId="0" applyFont="1" applyAlignment="1">
      <alignment horizontal="left" wrapText="1"/>
    </xf>
    <xf numFmtId="0" fontId="58" fillId="0" borderId="0" xfId="0" applyFont="1" applyAlignment="1">
      <alignment horizontal="left"/>
    </xf>
    <xf numFmtId="0" fontId="59" fillId="0" borderId="0" xfId="0" applyFont="1" applyAlignment="1">
      <alignment horizontal="left" wrapText="1"/>
    </xf>
    <xf numFmtId="0" fontId="59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62" fillId="0" borderId="0" xfId="0" applyFont="1" applyAlignment="1">
      <alignment horizontal="left" wrapText="1"/>
    </xf>
    <xf numFmtId="0" fontId="56" fillId="13" borderId="11" xfId="0" applyFont="1" applyFill="1" applyBorder="1" applyAlignment="1">
      <alignment horizontal="left"/>
    </xf>
    <xf numFmtId="0" fontId="56" fillId="13" borderId="12" xfId="0" applyFont="1" applyFill="1" applyBorder="1" applyAlignment="1">
      <alignment horizontal="left"/>
    </xf>
    <xf numFmtId="0" fontId="56" fillId="13" borderId="13" xfId="0" applyFont="1" applyFill="1" applyBorder="1" applyAlignment="1">
      <alignment horizontal="left"/>
    </xf>
    <xf numFmtId="0" fontId="53" fillId="13" borderId="11" xfId="0" applyFont="1" applyFill="1" applyBorder="1" applyAlignment="1">
      <alignment/>
    </xf>
    <xf numFmtId="173" fontId="55" fillId="34" borderId="10" xfId="0" applyNumberFormat="1" applyFont="1" applyFill="1" applyBorder="1" applyAlignment="1">
      <alignment horizontal="center"/>
    </xf>
    <xf numFmtId="0" fontId="63" fillId="0" borderId="0" xfId="0" applyFont="1" applyBorder="1" applyAlignment="1">
      <alignment horizontal="left"/>
    </xf>
    <xf numFmtId="0" fontId="63" fillId="0" borderId="0" xfId="0" applyFont="1" applyAlignment="1">
      <alignment/>
    </xf>
    <xf numFmtId="0" fontId="62" fillId="0" borderId="0" xfId="0" applyFont="1" applyAlignment="1">
      <alignment horizontal="left" vertical="center"/>
    </xf>
    <xf numFmtId="0" fontId="62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A27" sqref="A27"/>
    </sheetView>
  </sheetViews>
  <sheetFormatPr defaultColWidth="14.00390625" defaultRowHeight="15"/>
  <cols>
    <col min="1" max="1" width="33.421875" style="1" customWidth="1"/>
    <col min="2" max="2" width="10.421875" style="1" bestFit="1" customWidth="1"/>
    <col min="3" max="16384" width="14.00390625" style="1" customWidth="1"/>
  </cols>
  <sheetData>
    <row r="1" spans="1:7" ht="21">
      <c r="A1" s="9" t="s">
        <v>1</v>
      </c>
      <c r="B1" s="9"/>
      <c r="C1" s="9"/>
      <c r="D1" s="9"/>
      <c r="E1" s="9"/>
      <c r="F1" s="9"/>
      <c r="G1" s="9"/>
    </row>
    <row r="2" spans="1:7" ht="21">
      <c r="A2" s="12" t="s">
        <v>28</v>
      </c>
      <c r="B2" s="13"/>
      <c r="C2" s="13"/>
      <c r="D2" s="13"/>
      <c r="E2" s="13"/>
      <c r="F2" s="13"/>
      <c r="G2" s="13"/>
    </row>
    <row r="3" spans="1:7" ht="21" customHeight="1">
      <c r="A3" s="10" t="s">
        <v>18</v>
      </c>
      <c r="B3" s="11"/>
      <c r="C3" s="11"/>
      <c r="D3" s="11"/>
      <c r="E3" s="11"/>
      <c r="F3" s="11"/>
      <c r="G3" s="11"/>
    </row>
    <row r="4" spans="1:7" ht="21" customHeight="1">
      <c r="A4" s="10" t="s">
        <v>19</v>
      </c>
      <c r="B4" s="11"/>
      <c r="C4" s="11"/>
      <c r="D4" s="11"/>
      <c r="E4" s="11"/>
      <c r="F4" s="11"/>
      <c r="G4" s="11"/>
    </row>
    <row r="5" spans="1:7" ht="21" customHeight="1">
      <c r="A5" s="10" t="s">
        <v>20</v>
      </c>
      <c r="B5" s="10"/>
      <c r="C5" s="10"/>
      <c r="D5" s="10"/>
      <c r="E5" s="10"/>
      <c r="F5" s="10"/>
      <c r="G5" s="10"/>
    </row>
    <row r="6" spans="1:7" ht="21" customHeight="1">
      <c r="A6" s="10" t="s">
        <v>21</v>
      </c>
      <c r="B6" s="10"/>
      <c r="C6" s="10"/>
      <c r="D6" s="10"/>
      <c r="E6" s="10"/>
      <c r="F6" s="10"/>
      <c r="G6" s="10"/>
    </row>
    <row r="7" spans="1:7" ht="21" customHeight="1">
      <c r="A7" s="17" t="s">
        <v>22</v>
      </c>
      <c r="B7" s="17"/>
      <c r="C7" s="17"/>
      <c r="D7" s="17"/>
      <c r="E7" s="17"/>
      <c r="F7" s="17"/>
      <c r="G7" s="17"/>
    </row>
    <row r="8" spans="1:7" ht="21">
      <c r="A8" s="17" t="s">
        <v>23</v>
      </c>
      <c r="B8" s="17"/>
      <c r="C8" s="17"/>
      <c r="D8" s="17"/>
      <c r="E8" s="17"/>
      <c r="F8" s="17"/>
      <c r="G8" s="17"/>
    </row>
    <row r="9" spans="1:7" ht="21">
      <c r="A9" s="17" t="s">
        <v>24</v>
      </c>
      <c r="B9" s="17"/>
      <c r="C9" s="17"/>
      <c r="D9" s="17"/>
      <c r="E9" s="17"/>
      <c r="F9" s="17"/>
      <c r="G9" s="17"/>
    </row>
    <row r="10" spans="1:3" ht="23.25">
      <c r="A10" s="8" t="s">
        <v>4</v>
      </c>
      <c r="B10" s="8"/>
      <c r="C10" s="8"/>
    </row>
    <row r="11" spans="1:3" ht="21">
      <c r="A11" s="2" t="s">
        <v>5</v>
      </c>
      <c r="B11" s="2" t="s">
        <v>6</v>
      </c>
      <c r="C11" s="2" t="s">
        <v>7</v>
      </c>
    </row>
    <row r="12" spans="1:3" ht="21">
      <c r="A12" s="3">
        <v>20</v>
      </c>
      <c r="B12" s="3">
        <v>500</v>
      </c>
      <c r="C12" s="4">
        <v>0.03</v>
      </c>
    </row>
    <row r="13" spans="1:3" ht="21">
      <c r="A13" s="2" t="s">
        <v>14</v>
      </c>
      <c r="B13" s="2" t="s">
        <v>15</v>
      </c>
      <c r="C13" s="2" t="s">
        <v>16</v>
      </c>
    </row>
    <row r="14" spans="1:3" ht="21">
      <c r="A14" s="5">
        <f>_xlfn.BINOM.DIST(A12,B12,C12,0)</f>
        <v>0.04158271891045155</v>
      </c>
      <c r="B14" s="5">
        <f>_xlfn.BINOM.DIST(A12,B12,C12,1)</f>
        <v>0.9202032163956398</v>
      </c>
      <c r="C14" s="5">
        <f>1-B14+A14</f>
        <v>0.12137950251481171</v>
      </c>
    </row>
    <row r="15" spans="2:3" s="7" customFormat="1" ht="21">
      <c r="B15" s="6"/>
      <c r="C15" s="6"/>
    </row>
    <row r="16" spans="1:3" ht="21">
      <c r="A16" s="2" t="s">
        <v>12</v>
      </c>
      <c r="B16" s="2" t="s">
        <v>13</v>
      </c>
      <c r="C16" s="2" t="s">
        <v>17</v>
      </c>
    </row>
    <row r="17" spans="1:3" ht="21">
      <c r="A17" s="3">
        <v>3</v>
      </c>
      <c r="B17" s="3">
        <v>5</v>
      </c>
      <c r="C17" s="5">
        <f>_xlfn.BINOM.DIST(B17,B12,C12,1)-_xlfn.BINOM.DIST(A17,B12,C12,1)+_xlfn.BINOM.DIST(A17,B12,C12,0)</f>
        <v>0.0024775619701960004</v>
      </c>
    </row>
    <row r="19" spans="1:3" ht="23.25">
      <c r="A19" s="18" t="s">
        <v>8</v>
      </c>
      <c r="B19" s="19"/>
      <c r="C19" s="20"/>
    </row>
    <row r="20" spans="1:3" ht="21">
      <c r="A20" s="21" t="s">
        <v>9</v>
      </c>
      <c r="B20" s="22" t="s">
        <v>29</v>
      </c>
      <c r="C20" s="5">
        <f>B12*C12</f>
        <v>15</v>
      </c>
    </row>
    <row r="21" spans="1:3" ht="21">
      <c r="A21" s="21" t="s">
        <v>10</v>
      </c>
      <c r="B21" s="22" t="s">
        <v>30</v>
      </c>
      <c r="C21" s="5">
        <f>C20*(1-C12)</f>
        <v>14.549999999999999</v>
      </c>
    </row>
    <row r="22" spans="1:3" ht="21">
      <c r="A22" s="21" t="s">
        <v>11</v>
      </c>
      <c r="B22" s="22" t="s">
        <v>31</v>
      </c>
      <c r="C22" s="5">
        <f>SQRT(C21)</f>
        <v>3.81444622455213</v>
      </c>
    </row>
    <row r="23" spans="1:7" ht="21">
      <c r="A23" s="23" t="s">
        <v>32</v>
      </c>
      <c r="B23" s="23"/>
      <c r="C23" s="23"/>
      <c r="D23" s="23"/>
      <c r="E23" s="23"/>
      <c r="F23" s="24"/>
      <c r="G23" s="24"/>
    </row>
    <row r="24" spans="1:7" ht="21">
      <c r="A24" s="25" t="s">
        <v>33</v>
      </c>
      <c r="B24" s="25"/>
      <c r="C24" s="25"/>
      <c r="D24" s="25"/>
      <c r="E24" s="25"/>
      <c r="F24" s="25"/>
      <c r="G24" s="26"/>
    </row>
    <row r="25" spans="1:7" ht="21">
      <c r="A25" s="14" t="s">
        <v>3</v>
      </c>
      <c r="B25" s="15"/>
      <c r="C25" s="15"/>
      <c r="D25" s="15"/>
      <c r="E25" s="15"/>
      <c r="F25" s="15"/>
      <c r="G25" s="15"/>
    </row>
    <row r="26" spans="1:7" ht="21">
      <c r="A26" s="16" t="s">
        <v>2</v>
      </c>
      <c r="B26" s="16"/>
      <c r="C26" s="16"/>
      <c r="D26" s="16"/>
      <c r="E26" s="16"/>
      <c r="F26" s="16"/>
      <c r="G26" s="16"/>
    </row>
  </sheetData>
  <sheetProtection/>
  <mergeCells count="15">
    <mergeCell ref="A23:E23"/>
    <mergeCell ref="A24:F24"/>
    <mergeCell ref="A25:G25"/>
    <mergeCell ref="A26:G26"/>
    <mergeCell ref="A5:G5"/>
    <mergeCell ref="A9:G9"/>
    <mergeCell ref="A8:G8"/>
    <mergeCell ref="A7:G7"/>
    <mergeCell ref="A19:C19"/>
    <mergeCell ref="A10:C10"/>
    <mergeCell ref="A1:G1"/>
    <mergeCell ref="A3:G3"/>
    <mergeCell ref="A4:G4"/>
    <mergeCell ref="A6:G6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26" sqref="A26"/>
    </sheetView>
  </sheetViews>
  <sheetFormatPr defaultColWidth="14.00390625" defaultRowHeight="15"/>
  <cols>
    <col min="1" max="1" width="33.7109375" style="1" customWidth="1"/>
    <col min="2" max="2" width="10.421875" style="1" bestFit="1" customWidth="1"/>
    <col min="3" max="16384" width="14.00390625" style="1" customWidth="1"/>
  </cols>
  <sheetData>
    <row r="1" spans="1:7" ht="21">
      <c r="A1" s="9" t="s">
        <v>0</v>
      </c>
      <c r="B1" s="9"/>
      <c r="C1" s="9"/>
      <c r="D1" s="9"/>
      <c r="E1" s="9"/>
      <c r="F1" s="9"/>
      <c r="G1" s="9"/>
    </row>
    <row r="2" spans="1:7" ht="21">
      <c r="A2" s="12" t="s">
        <v>28</v>
      </c>
      <c r="B2" s="13"/>
      <c r="C2" s="13"/>
      <c r="D2" s="13"/>
      <c r="E2" s="13"/>
      <c r="F2" s="13"/>
      <c r="G2" s="13"/>
    </row>
    <row r="3" spans="1:7" ht="21" customHeight="1">
      <c r="A3" s="10" t="s">
        <v>25</v>
      </c>
      <c r="B3" s="11"/>
      <c r="C3" s="11"/>
      <c r="D3" s="11"/>
      <c r="E3" s="11"/>
      <c r="F3" s="11"/>
      <c r="G3" s="11"/>
    </row>
    <row r="4" spans="1:7" ht="21" customHeight="1">
      <c r="A4" s="10" t="s">
        <v>27</v>
      </c>
      <c r="B4" s="11"/>
      <c r="C4" s="11"/>
      <c r="D4" s="11"/>
      <c r="E4" s="11"/>
      <c r="F4" s="11"/>
      <c r="G4" s="11"/>
    </row>
    <row r="5" spans="1:7" ht="21" customHeight="1">
      <c r="A5" s="10" t="s">
        <v>26</v>
      </c>
      <c r="B5" s="10"/>
      <c r="C5" s="10"/>
      <c r="D5" s="10"/>
      <c r="E5" s="10"/>
      <c r="F5" s="10"/>
      <c r="G5" s="10"/>
    </row>
    <row r="6" spans="1:7" ht="21" customHeight="1">
      <c r="A6" s="17" t="s">
        <v>22</v>
      </c>
      <c r="B6" s="17"/>
      <c r="C6" s="17"/>
      <c r="D6" s="17"/>
      <c r="E6" s="17"/>
      <c r="F6" s="17"/>
      <c r="G6" s="17"/>
    </row>
    <row r="7" spans="1:7" ht="21">
      <c r="A7" s="17" t="s">
        <v>23</v>
      </c>
      <c r="B7" s="17"/>
      <c r="C7" s="17"/>
      <c r="D7" s="17"/>
      <c r="E7" s="17"/>
      <c r="F7" s="17"/>
      <c r="G7" s="17"/>
    </row>
    <row r="8" spans="1:7" ht="21">
      <c r="A8" s="17" t="s">
        <v>24</v>
      </c>
      <c r="B8" s="17"/>
      <c r="C8" s="17"/>
      <c r="D8" s="17"/>
      <c r="E8" s="17"/>
      <c r="F8" s="17"/>
      <c r="G8" s="17"/>
    </row>
    <row r="9" spans="1:3" ht="23.25">
      <c r="A9" s="8" t="s">
        <v>4</v>
      </c>
      <c r="B9" s="8"/>
      <c r="C9" s="8"/>
    </row>
    <row r="10" spans="1:3" ht="21">
      <c r="A10" s="2" t="s">
        <v>5</v>
      </c>
      <c r="B10" s="2" t="s">
        <v>6</v>
      </c>
      <c r="C10" s="2" t="s">
        <v>7</v>
      </c>
    </row>
    <row r="11" spans="1:3" ht="21">
      <c r="A11" s="3">
        <v>20</v>
      </c>
      <c r="B11" s="3">
        <v>500</v>
      </c>
      <c r="C11" s="4">
        <v>0.03</v>
      </c>
    </row>
    <row r="12" spans="1:3" ht="21">
      <c r="A12" s="2" t="s">
        <v>14</v>
      </c>
      <c r="B12" s="2" t="s">
        <v>15</v>
      </c>
      <c r="C12" s="2" t="s">
        <v>16</v>
      </c>
    </row>
    <row r="13" spans="1:3" ht="21">
      <c r="A13" s="5">
        <f>_xlfn.BINOM.DIST(A11,B11,C11,0)</f>
        <v>0.04158271891045155</v>
      </c>
      <c r="B13" s="5">
        <f>_xlfn.BINOM.DIST(A11,B11,C11,1)</f>
        <v>0.9202032163956398</v>
      </c>
      <c r="C13" s="5">
        <f>1-B13+A13</f>
        <v>0.12137950251481171</v>
      </c>
    </row>
    <row r="14" spans="2:3" s="7" customFormat="1" ht="21">
      <c r="B14" s="6"/>
      <c r="C14" s="6"/>
    </row>
    <row r="15" spans="1:3" ht="21">
      <c r="A15" s="2" t="s">
        <v>12</v>
      </c>
      <c r="B15" s="2" t="s">
        <v>13</v>
      </c>
      <c r="C15" s="2" t="s">
        <v>17</v>
      </c>
    </row>
    <row r="16" spans="1:3" ht="21">
      <c r="A16" s="3">
        <v>3</v>
      </c>
      <c r="B16" s="3">
        <v>5</v>
      </c>
      <c r="C16" s="5">
        <f>_xlfn.BINOM.DIST(B16,B11,C11,1)-_xlfn.BINOM.DIST(A16,B11,C11,1)+_xlfn.BINOM.DIST(A16,B11,C11,0)</f>
        <v>0.0024775619701960004</v>
      </c>
    </row>
    <row r="18" spans="1:3" ht="23.25">
      <c r="A18" s="18" t="s">
        <v>8</v>
      </c>
      <c r="B18" s="19"/>
      <c r="C18" s="20"/>
    </row>
    <row r="19" spans="1:3" ht="21">
      <c r="A19" s="21" t="s">
        <v>9</v>
      </c>
      <c r="B19" s="22" t="s">
        <v>29</v>
      </c>
      <c r="C19" s="5">
        <f>B11*C11</f>
        <v>15</v>
      </c>
    </row>
    <row r="20" spans="1:3" ht="21">
      <c r="A20" s="21" t="s">
        <v>10</v>
      </c>
      <c r="B20" s="22" t="s">
        <v>30</v>
      </c>
      <c r="C20" s="5">
        <f>C19*(1-C11)</f>
        <v>14.549999999999999</v>
      </c>
    </row>
    <row r="21" spans="1:3" ht="21">
      <c r="A21" s="21" t="s">
        <v>11</v>
      </c>
      <c r="B21" s="22" t="s">
        <v>31</v>
      </c>
      <c r="C21" s="5">
        <f>SQRT(C20)</f>
        <v>3.81444622455213</v>
      </c>
    </row>
    <row r="22" spans="1:7" ht="21">
      <c r="A22" s="23" t="s">
        <v>32</v>
      </c>
      <c r="B22" s="23"/>
      <c r="C22" s="23"/>
      <c r="D22" s="23"/>
      <c r="E22" s="23"/>
      <c r="F22" s="24"/>
      <c r="G22" s="24"/>
    </row>
    <row r="23" spans="1:7" ht="21">
      <c r="A23" s="25" t="s">
        <v>33</v>
      </c>
      <c r="B23" s="25"/>
      <c r="C23" s="25"/>
      <c r="D23" s="25"/>
      <c r="E23" s="25"/>
      <c r="F23" s="25"/>
      <c r="G23" s="26"/>
    </row>
    <row r="24" spans="1:7" ht="21">
      <c r="A24" s="14" t="s">
        <v>3</v>
      </c>
      <c r="B24" s="15"/>
      <c r="C24" s="15"/>
      <c r="D24" s="15"/>
      <c r="E24" s="15"/>
      <c r="F24" s="15"/>
      <c r="G24" s="15"/>
    </row>
    <row r="25" spans="1:7" ht="21">
      <c r="A25" s="16" t="s">
        <v>2</v>
      </c>
      <c r="B25" s="16"/>
      <c r="C25" s="16"/>
      <c r="D25" s="16"/>
      <c r="E25" s="16"/>
      <c r="F25" s="16"/>
      <c r="G25" s="16"/>
    </row>
  </sheetData>
  <sheetProtection/>
  <mergeCells count="14">
    <mergeCell ref="A23:F23"/>
    <mergeCell ref="A24:G24"/>
    <mergeCell ref="A25:G25"/>
    <mergeCell ref="A6:G6"/>
    <mergeCell ref="A7:G7"/>
    <mergeCell ref="A8:G8"/>
    <mergeCell ref="A9:C9"/>
    <mergeCell ref="A18:C18"/>
    <mergeCell ref="A22:E22"/>
    <mergeCell ref="A1:G1"/>
    <mergeCell ref="A2:G2"/>
    <mergeCell ref="A3:G3"/>
    <mergeCell ref="A4:G4"/>
    <mergeCell ref="A5:G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</dc:creator>
  <cp:keywords/>
  <dc:description/>
  <cp:lastModifiedBy>Chema Arias</cp:lastModifiedBy>
  <dcterms:created xsi:type="dcterms:W3CDTF">2011-03-02T21:21:38Z</dcterms:created>
  <dcterms:modified xsi:type="dcterms:W3CDTF">2019-09-20T09:58:02Z</dcterms:modified>
  <cp:category/>
  <cp:version/>
  <cp:contentType/>
  <cp:contentStatus/>
</cp:coreProperties>
</file>