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1116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<sst xmlns="http://schemas.openxmlformats.org/spreadsheetml/2006/main" count="60" uniqueCount="34">
  <si>
    <t>Valores</t>
  </si>
  <si>
    <t>Frecuencias</t>
  </si>
  <si>
    <t>Autores: José María Arias Cabezas e Ildefonso Maza Sáez. © Grupo Editorial Bruño, S. L.</t>
  </si>
  <si>
    <t>Total</t>
  </si>
  <si>
    <t>Media</t>
  </si>
  <si>
    <t>Moda</t>
  </si>
  <si>
    <t>Mediana</t>
  </si>
  <si>
    <t>Interpretación de los resultados</t>
  </si>
  <si>
    <t>Datos cuantitativos discretos</t>
  </si>
  <si>
    <t>Parámetros de dipersión</t>
  </si>
  <si>
    <t>Recorrido</t>
  </si>
  <si>
    <t>Varianza</t>
  </si>
  <si>
    <t>Desviación típica</t>
  </si>
  <si>
    <t>Coeficiente de variación</t>
  </si>
  <si>
    <t>Parámetros de centralización</t>
  </si>
  <si>
    <r>
      <t>x</t>
    </r>
    <r>
      <rPr>
        <b/>
        <vertAlign val="subscript"/>
        <sz val="14"/>
        <color indexed="12"/>
        <rFont val="Calibri"/>
        <family val="2"/>
      </rPr>
      <t>i</t>
    </r>
  </si>
  <si>
    <r>
      <t>n</t>
    </r>
    <r>
      <rPr>
        <b/>
        <vertAlign val="subscript"/>
        <sz val="14"/>
        <color indexed="12"/>
        <rFont val="Calibri"/>
        <family val="2"/>
      </rPr>
      <t>i</t>
    </r>
  </si>
  <si>
    <r>
      <t>N</t>
    </r>
    <r>
      <rPr>
        <b/>
        <vertAlign val="subscript"/>
        <sz val="14"/>
        <color indexed="12"/>
        <rFont val="Calibri"/>
        <family val="2"/>
      </rPr>
      <t>i</t>
    </r>
  </si>
  <si>
    <r>
      <t>x</t>
    </r>
    <r>
      <rPr>
        <b/>
        <vertAlign val="subscript"/>
        <sz val="14"/>
        <color indexed="12"/>
        <rFont val="Calibri"/>
        <family val="2"/>
      </rPr>
      <t>i</t>
    </r>
    <r>
      <rPr>
        <b/>
        <sz val="14"/>
        <color indexed="12"/>
        <rFont val="Calibri"/>
        <family val="2"/>
      </rPr>
      <t xml:space="preserve"> · n</t>
    </r>
    <r>
      <rPr>
        <b/>
        <vertAlign val="subscript"/>
        <sz val="14"/>
        <color indexed="12"/>
        <rFont val="Calibri"/>
        <family val="2"/>
      </rPr>
      <t>i</t>
    </r>
  </si>
  <si>
    <r>
      <t>x</t>
    </r>
    <r>
      <rPr>
        <b/>
        <vertAlign val="subscript"/>
        <sz val="14"/>
        <color indexed="12"/>
        <rFont val="Calibri"/>
        <family val="2"/>
      </rPr>
      <t>i</t>
    </r>
    <r>
      <rPr>
        <b/>
        <vertAlign val="superscript"/>
        <sz val="14"/>
        <color indexed="12"/>
        <rFont val="Calibri"/>
        <family val="2"/>
      </rPr>
      <t>2</t>
    </r>
  </si>
  <si>
    <r>
      <t>x</t>
    </r>
    <r>
      <rPr>
        <b/>
        <vertAlign val="subscript"/>
        <sz val="14"/>
        <color indexed="12"/>
        <rFont val="Calibri"/>
        <family val="2"/>
      </rPr>
      <t>i</t>
    </r>
    <r>
      <rPr>
        <b/>
        <vertAlign val="superscript"/>
        <sz val="14"/>
        <color indexed="12"/>
        <rFont val="Calibri"/>
        <family val="2"/>
      </rPr>
      <t>2</t>
    </r>
    <r>
      <rPr>
        <b/>
        <sz val="14"/>
        <color indexed="12"/>
        <rFont val="Calibri"/>
        <family val="2"/>
      </rPr>
      <t xml:space="preserve"> · n</t>
    </r>
    <r>
      <rPr>
        <b/>
        <vertAlign val="subscript"/>
        <sz val="14"/>
        <color indexed="12"/>
        <rFont val="Calibri"/>
        <family val="2"/>
      </rPr>
      <t>i</t>
    </r>
  </si>
  <si>
    <t>porque el coeficiente de variación CV &gt; 30 %</t>
  </si>
  <si>
    <t>Ordenadores en el hogar</t>
  </si>
  <si>
    <t>El número de ordenadores se distribuye alrededor de 1,5 y es poco homogéneo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</si>
  <si>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</si>
  <si>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PROBLEMA RESUELTO</t>
  </si>
  <si>
    <t>Se han obtenido los datos de la tabla siguiente sobre el número de</t>
  </si>
  <si>
    <t>ordenadores que tienen en el hogar familiar. Calcula las medias de centralización,</t>
  </si>
  <si>
    <t>de dispersión e interpreta los resultados.</t>
  </si>
  <si>
    <t>Calcula las medias de centralización, de dispersión e interpreta los resultados.</t>
  </si>
  <si>
    <t xml:space="preserve">El número de averías que se han registrado durante 25 días </t>
  </si>
  <si>
    <t>en un servicio técnico han sido los de la tabla siguiente.</t>
  </si>
  <si>
    <t>Nº de averías</t>
  </si>
  <si>
    <t>Nº de días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</si>
</sst>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2"/>
      <name val="Calibri"/>
      <family val="2"/>
    </font>
    <font>
      <b/>
      <vertAlign val="subscript"/>
      <sz val="14"/>
      <color indexed="12"/>
      <name val="Calibri"/>
      <family val="2"/>
    </font>
    <font>
      <b/>
      <vertAlign val="superscript"/>
      <sz val="14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sz val="12"/>
      <color indexed="17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2"/>
      <name val="Calibri"/>
      <family val="2"/>
    </font>
    <font>
      <b/>
      <sz val="22"/>
      <color indexed="10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2"/>
      <color rgb="FF009900"/>
      <name val="Calibri"/>
      <family val="2"/>
    </font>
    <font>
      <sz val="22"/>
      <color theme="1"/>
      <name val="Calibri"/>
      <family val="2"/>
    </font>
    <font>
      <b/>
      <sz val="14"/>
      <color rgb="FF0000FF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0000FF"/>
      <name val="Calibri"/>
      <family val="2"/>
    </font>
    <font>
      <b/>
      <sz val="22"/>
      <color rgb="FFFF0000"/>
      <name val="Calibri"/>
      <family val="2"/>
    </font>
    <font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F05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34" borderId="10" xfId="0" applyFont="1" applyFill="1" applyBorder="1" applyAlignment="1">
      <alignment/>
    </xf>
    <xf numFmtId="0" fontId="52" fillId="12" borderId="11" xfId="0" applyFont="1" applyFill="1" applyBorder="1" applyAlignment="1">
      <alignment/>
    </xf>
    <xf numFmtId="0" fontId="54" fillId="12" borderId="11" xfId="0" applyFont="1" applyFill="1" applyBorder="1" applyAlignment="1">
      <alignment/>
    </xf>
    <xf numFmtId="0" fontId="54" fillId="35" borderId="10" xfId="0" applyFont="1" applyFill="1" applyBorder="1" applyAlignment="1">
      <alignment horizontal="right"/>
    </xf>
    <xf numFmtId="2" fontId="54" fillId="35" borderId="10" xfId="0" applyNumberFormat="1" applyFont="1" applyFill="1" applyBorder="1" applyAlignment="1">
      <alignment horizontal="right"/>
    </xf>
    <xf numFmtId="0" fontId="54" fillId="36" borderId="10" xfId="0" applyFont="1" applyFill="1" applyBorder="1" applyAlignment="1">
      <alignment horizontal="right"/>
    </xf>
    <xf numFmtId="2" fontId="54" fillId="36" borderId="10" xfId="0" applyNumberFormat="1" applyFont="1" applyFill="1" applyBorder="1" applyAlignment="1">
      <alignment horizontal="right"/>
    </xf>
    <xf numFmtId="0" fontId="52" fillId="36" borderId="12" xfId="0" applyFont="1" applyFill="1" applyBorder="1" applyAlignment="1">
      <alignment horizontal="left"/>
    </xf>
    <xf numFmtId="0" fontId="52" fillId="36" borderId="13" xfId="0" applyFont="1" applyFill="1" applyBorder="1" applyAlignment="1">
      <alignment horizontal="left"/>
    </xf>
    <xf numFmtId="0" fontId="52" fillId="36" borderId="14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center"/>
    </xf>
    <xf numFmtId="0" fontId="52" fillId="36" borderId="12" xfId="0" applyFont="1" applyFill="1" applyBorder="1" applyAlignment="1">
      <alignment horizontal="left"/>
    </xf>
    <xf numFmtId="0" fontId="52" fillId="36" borderId="13" xfId="0" applyFont="1" applyFill="1" applyBorder="1" applyAlignment="1">
      <alignment horizontal="left"/>
    </xf>
    <xf numFmtId="0" fontId="52" fillId="36" borderId="14" xfId="0" applyFont="1" applyFill="1" applyBorder="1" applyAlignment="1">
      <alignment horizontal="left"/>
    </xf>
    <xf numFmtId="0" fontId="55" fillId="0" borderId="0" xfId="0" applyFont="1" applyAlignment="1">
      <alignment horizontal="left" vertical="center"/>
    </xf>
    <xf numFmtId="0" fontId="52" fillId="36" borderId="12" xfId="0" applyFont="1" applyFill="1" applyBorder="1" applyAlignment="1">
      <alignment horizontal="left"/>
    </xf>
    <xf numFmtId="0" fontId="52" fillId="36" borderId="13" xfId="0" applyFont="1" applyFill="1" applyBorder="1" applyAlignment="1">
      <alignment horizontal="left"/>
    </xf>
    <xf numFmtId="0" fontId="52" fillId="36" borderId="14" xfId="0" applyFont="1" applyFill="1" applyBorder="1" applyAlignment="1">
      <alignment horizontal="left"/>
    </xf>
    <xf numFmtId="0" fontId="54" fillId="35" borderId="12" xfId="0" applyFont="1" applyFill="1" applyBorder="1" applyAlignment="1">
      <alignment horizontal="left"/>
    </xf>
    <xf numFmtId="0" fontId="54" fillId="35" borderId="13" xfId="0" applyFont="1" applyFill="1" applyBorder="1" applyAlignment="1">
      <alignment horizontal="left"/>
    </xf>
    <xf numFmtId="0" fontId="54" fillId="35" borderId="14" xfId="0" applyFont="1" applyFill="1" applyBorder="1" applyAlignment="1">
      <alignment horizontal="left"/>
    </xf>
    <xf numFmtId="0" fontId="52" fillId="35" borderId="12" xfId="0" applyFont="1" applyFill="1" applyBorder="1" applyAlignment="1">
      <alignment horizontal="left"/>
    </xf>
    <xf numFmtId="0" fontId="52" fillId="35" borderId="13" xfId="0" applyFont="1" applyFill="1" applyBorder="1" applyAlignment="1">
      <alignment horizontal="left"/>
    </xf>
    <xf numFmtId="0" fontId="52" fillId="35" borderId="14" xfId="0" applyFont="1" applyFill="1" applyBorder="1" applyAlignment="1">
      <alignment horizontal="left"/>
    </xf>
    <xf numFmtId="0" fontId="56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4" fillId="36" borderId="12" xfId="0" applyFont="1" applyFill="1" applyBorder="1" applyAlignment="1">
      <alignment horizontal="left"/>
    </xf>
    <xf numFmtId="0" fontId="54" fillId="36" borderId="13" xfId="0" applyFont="1" applyFill="1" applyBorder="1" applyAlignment="1">
      <alignment horizontal="left"/>
    </xf>
    <xf numFmtId="0" fontId="54" fillId="36" borderId="14" xfId="0" applyFont="1" applyFill="1" applyBorder="1" applyAlignment="1">
      <alignment horizontal="left"/>
    </xf>
    <xf numFmtId="0" fontId="52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2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6" sqref="A26:F26"/>
    </sheetView>
  </sheetViews>
  <sheetFormatPr defaultColWidth="14.00390625" defaultRowHeight="15"/>
  <cols>
    <col min="1" max="6" width="15.7109375" style="1" customWidth="1"/>
    <col min="7" max="16384" width="14.00390625" style="1" customWidth="1"/>
  </cols>
  <sheetData>
    <row r="1" spans="1:6" ht="21">
      <c r="A1" s="36" t="s">
        <v>25</v>
      </c>
      <c r="B1" s="36"/>
      <c r="C1" s="36"/>
      <c r="D1" s="36"/>
      <c r="E1" s="36"/>
      <c r="F1" s="36"/>
    </row>
    <row r="2" spans="1:6" ht="21">
      <c r="A2" s="36" t="s">
        <v>26</v>
      </c>
      <c r="B2" s="36"/>
      <c r="C2" s="36"/>
      <c r="D2" s="36"/>
      <c r="E2" s="36"/>
      <c r="F2" s="36"/>
    </row>
    <row r="3" spans="1:6" ht="21">
      <c r="A3" s="36" t="s">
        <v>27</v>
      </c>
      <c r="B3" s="36"/>
      <c r="C3" s="36"/>
      <c r="D3" s="36"/>
      <c r="E3" s="36"/>
      <c r="F3" s="36"/>
    </row>
    <row r="4" spans="1:6" ht="21">
      <c r="A4" s="36" t="s">
        <v>28</v>
      </c>
      <c r="B4" s="36"/>
      <c r="C4" s="36"/>
      <c r="D4" s="36"/>
      <c r="E4" s="36"/>
      <c r="F4" s="36"/>
    </row>
    <row r="5" spans="1:6" s="4" customFormat="1" ht="28.5">
      <c r="A5" s="31" t="s">
        <v>22</v>
      </c>
      <c r="B5" s="31"/>
      <c r="C5" s="31"/>
      <c r="D5" s="31"/>
      <c r="E5" s="31"/>
      <c r="F5" s="31"/>
    </row>
    <row r="6" spans="1:6" ht="21">
      <c r="A6" s="32" t="s">
        <v>8</v>
      </c>
      <c r="B6" s="32"/>
      <c r="C6" s="32"/>
      <c r="D6" s="32"/>
      <c r="E6" s="32"/>
      <c r="F6" s="32"/>
    </row>
    <row r="7" spans="1:6" ht="21">
      <c r="A7" s="2" t="s">
        <v>0</v>
      </c>
      <c r="B7" s="2" t="s">
        <v>1</v>
      </c>
      <c r="C7" s="2"/>
      <c r="D7" s="2"/>
      <c r="E7" s="2"/>
      <c r="F7" s="2"/>
    </row>
    <row r="8" spans="1:6" s="6" customFormat="1" ht="21.75">
      <c r="A8" s="5" t="s">
        <v>15</v>
      </c>
      <c r="B8" s="5" t="s">
        <v>16</v>
      </c>
      <c r="C8" s="5" t="s">
        <v>17</v>
      </c>
      <c r="D8" s="5" t="s">
        <v>18</v>
      </c>
      <c r="E8" s="5" t="s">
        <v>19</v>
      </c>
      <c r="F8" s="5" t="s">
        <v>20</v>
      </c>
    </row>
    <row r="9" spans="1:6" s="6" customFormat="1" ht="18.75">
      <c r="A9" s="7">
        <v>0</v>
      </c>
      <c r="B9" s="7">
        <v>2</v>
      </c>
      <c r="C9" s="7">
        <f>SUM($B$9:B9)</f>
        <v>2</v>
      </c>
      <c r="D9" s="7">
        <f>A9*B9</f>
        <v>0</v>
      </c>
      <c r="E9" s="7">
        <f>A9^2</f>
        <v>0</v>
      </c>
      <c r="F9" s="7">
        <f>E9*B9</f>
        <v>0</v>
      </c>
    </row>
    <row r="10" spans="1:6" s="6" customFormat="1" ht="18.75">
      <c r="A10" s="7">
        <v>1</v>
      </c>
      <c r="B10" s="7">
        <v>20</v>
      </c>
      <c r="C10" s="7">
        <f>SUM($B$9:B10)</f>
        <v>22</v>
      </c>
      <c r="D10" s="7">
        <f>A10*B10</f>
        <v>20</v>
      </c>
      <c r="E10" s="7">
        <f>A10^2</f>
        <v>1</v>
      </c>
      <c r="F10" s="7">
        <f>E10*B10</f>
        <v>20</v>
      </c>
    </row>
    <row r="11" spans="1:6" s="6" customFormat="1" ht="18.75">
      <c r="A11" s="7">
        <v>2</v>
      </c>
      <c r="B11" s="7">
        <v>14</v>
      </c>
      <c r="C11" s="7">
        <f>SUM($B$9:B11)</f>
        <v>36</v>
      </c>
      <c r="D11" s="7">
        <f>A11*B11</f>
        <v>28</v>
      </c>
      <c r="E11" s="7">
        <f>A11^2</f>
        <v>4</v>
      </c>
      <c r="F11" s="7">
        <f>E11*B11</f>
        <v>56</v>
      </c>
    </row>
    <row r="12" spans="1:6" s="6" customFormat="1" ht="18.75">
      <c r="A12" s="7">
        <v>3</v>
      </c>
      <c r="B12" s="7">
        <v>4</v>
      </c>
      <c r="C12" s="7">
        <f>SUM($B$9:B12)</f>
        <v>40</v>
      </c>
      <c r="D12" s="7">
        <f>A12*B12</f>
        <v>12</v>
      </c>
      <c r="E12" s="7">
        <f>A12^2</f>
        <v>9</v>
      </c>
      <c r="F12" s="7">
        <f>E12*B12</f>
        <v>36</v>
      </c>
    </row>
    <row r="13" spans="1:6" s="6" customFormat="1" ht="18.75">
      <c r="A13" s="8" t="s">
        <v>3</v>
      </c>
      <c r="B13" s="9">
        <f>SUM(B9:B12)</f>
        <v>40</v>
      </c>
      <c r="C13" s="9"/>
      <c r="D13" s="9">
        <f>SUM(D9:D12)</f>
        <v>60</v>
      </c>
      <c r="E13" s="9"/>
      <c r="F13" s="9">
        <f>SUM(F9:F12)</f>
        <v>112</v>
      </c>
    </row>
    <row r="14" spans="1:6" s="6" customFormat="1" ht="18.75">
      <c r="A14" s="25" t="s">
        <v>14</v>
      </c>
      <c r="B14" s="26"/>
      <c r="C14" s="26"/>
      <c r="D14" s="26"/>
      <c r="E14" s="26"/>
      <c r="F14" s="27"/>
    </row>
    <row r="15" spans="1:6" s="6" customFormat="1" ht="18.75">
      <c r="A15" s="28" t="s">
        <v>5</v>
      </c>
      <c r="B15" s="29"/>
      <c r="C15" s="29"/>
      <c r="D15" s="29"/>
      <c r="E15" s="30"/>
      <c r="F15" s="10">
        <v>1</v>
      </c>
    </row>
    <row r="16" spans="1:6" s="6" customFormat="1" ht="18.75">
      <c r="A16" s="28" t="s">
        <v>6</v>
      </c>
      <c r="B16" s="29"/>
      <c r="C16" s="29"/>
      <c r="D16" s="29"/>
      <c r="E16" s="30"/>
      <c r="F16" s="10">
        <v>2</v>
      </c>
    </row>
    <row r="17" spans="1:6" s="6" customFormat="1" ht="18.75">
      <c r="A17" s="28" t="s">
        <v>4</v>
      </c>
      <c r="B17" s="29"/>
      <c r="C17" s="29"/>
      <c r="D17" s="29"/>
      <c r="E17" s="30"/>
      <c r="F17" s="11">
        <f>D13/B13</f>
        <v>1.5</v>
      </c>
    </row>
    <row r="18" spans="1:6" s="6" customFormat="1" ht="18.75">
      <c r="A18" s="33" t="s">
        <v>9</v>
      </c>
      <c r="B18" s="34"/>
      <c r="C18" s="34"/>
      <c r="D18" s="34"/>
      <c r="E18" s="34"/>
      <c r="F18" s="35"/>
    </row>
    <row r="19" spans="1:6" s="6" customFormat="1" ht="18.75">
      <c r="A19" s="22" t="s">
        <v>10</v>
      </c>
      <c r="B19" s="23"/>
      <c r="C19" s="23"/>
      <c r="D19" s="23"/>
      <c r="E19" s="24"/>
      <c r="F19" s="12">
        <f>MAX(A9:A12)-MIN(A9:A12)</f>
        <v>3</v>
      </c>
    </row>
    <row r="20" spans="1:6" s="6" customFormat="1" ht="18.75">
      <c r="A20" s="22" t="s">
        <v>11</v>
      </c>
      <c r="B20" s="23"/>
      <c r="C20" s="23"/>
      <c r="D20" s="23"/>
      <c r="E20" s="24"/>
      <c r="F20" s="13">
        <f>F13/B13-F17^2</f>
        <v>0.5499999999999998</v>
      </c>
    </row>
    <row r="21" spans="1:6" s="6" customFormat="1" ht="18.75">
      <c r="A21" s="14" t="s">
        <v>12</v>
      </c>
      <c r="B21" s="15"/>
      <c r="C21" s="15"/>
      <c r="D21" s="15"/>
      <c r="E21" s="16"/>
      <c r="F21" s="13">
        <f>SQRT(F20)</f>
        <v>0.7416198487095662</v>
      </c>
    </row>
    <row r="22" spans="1:6" s="6" customFormat="1" ht="18.75">
      <c r="A22" s="22" t="s">
        <v>13</v>
      </c>
      <c r="B22" s="23"/>
      <c r="C22" s="23"/>
      <c r="D22" s="23"/>
      <c r="E22" s="24"/>
      <c r="F22" s="13">
        <f>F21/F17</f>
        <v>0.49441323247304414</v>
      </c>
    </row>
    <row r="23" spans="1:6" s="6" customFormat="1" ht="18.75">
      <c r="A23" s="36" t="s">
        <v>7</v>
      </c>
      <c r="B23" s="36"/>
      <c r="C23" s="36"/>
      <c r="D23" s="36"/>
      <c r="E23" s="36"/>
      <c r="F23" s="36"/>
    </row>
    <row r="24" spans="1:6" s="6" customFormat="1" ht="18.75">
      <c r="A24" s="21" t="s">
        <v>23</v>
      </c>
      <c r="B24" s="21"/>
      <c r="C24" s="21"/>
      <c r="D24" s="21"/>
      <c r="E24" s="21"/>
      <c r="F24" s="21"/>
    </row>
    <row r="25" spans="1:6" s="6" customFormat="1" ht="18.75">
      <c r="A25" s="21" t="s">
        <v>21</v>
      </c>
      <c r="B25" s="21"/>
      <c r="C25" s="21"/>
      <c r="D25" s="21"/>
      <c r="E25" s="21"/>
      <c r="F25" s="21"/>
    </row>
    <row r="26" spans="1:7" s="6" customFormat="1" ht="21">
      <c r="A26" s="39"/>
      <c r="B26" s="39"/>
      <c r="C26" s="39"/>
      <c r="D26" s="39"/>
      <c r="E26" s="39"/>
      <c r="F26" s="39"/>
      <c r="G26" s="38"/>
    </row>
    <row r="27" spans="1:8" ht="21">
      <c r="A27" s="37" t="s">
        <v>24</v>
      </c>
      <c r="B27" s="37"/>
      <c r="C27" s="37"/>
      <c r="D27" s="37"/>
      <c r="E27" s="37"/>
      <c r="F27" s="37"/>
      <c r="G27" s="6"/>
      <c r="H27" s="3"/>
    </row>
    <row r="28" spans="1:7" ht="21">
      <c r="A28" s="3" t="s">
        <v>2</v>
      </c>
      <c r="B28" s="3"/>
      <c r="C28" s="3"/>
      <c r="D28" s="3"/>
      <c r="E28" s="3"/>
      <c r="F28" s="3"/>
      <c r="G28" s="3"/>
    </row>
  </sheetData>
  <sheetProtection/>
  <mergeCells count="19">
    <mergeCell ref="A2:F2"/>
    <mergeCell ref="A1:F1"/>
    <mergeCell ref="A3:F3"/>
    <mergeCell ref="A4:F4"/>
    <mergeCell ref="A5:F5"/>
    <mergeCell ref="A6:F6"/>
    <mergeCell ref="A18:F18"/>
    <mergeCell ref="A19:E19"/>
    <mergeCell ref="A23:F23"/>
    <mergeCell ref="A27:F27"/>
    <mergeCell ref="A20:E20"/>
    <mergeCell ref="A22:E22"/>
    <mergeCell ref="A14:F14"/>
    <mergeCell ref="A15:E15"/>
    <mergeCell ref="A16:E16"/>
    <mergeCell ref="A17:E17"/>
    <mergeCell ref="A24:F24"/>
    <mergeCell ref="A25:F25"/>
    <mergeCell ref="A26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28" sqref="A28:F28"/>
    </sheetView>
  </sheetViews>
  <sheetFormatPr defaultColWidth="14.00390625" defaultRowHeight="15"/>
  <cols>
    <col min="1" max="6" width="15.7109375" style="1" customWidth="1"/>
    <col min="7" max="16384" width="14.00390625" style="1" customWidth="1"/>
  </cols>
  <sheetData>
    <row r="1" spans="1:6" ht="21">
      <c r="A1" s="36" t="s">
        <v>25</v>
      </c>
      <c r="B1" s="36"/>
      <c r="C1" s="36"/>
      <c r="D1" s="36"/>
      <c r="E1" s="36"/>
      <c r="F1" s="36"/>
    </row>
    <row r="2" spans="1:6" ht="21">
      <c r="A2" s="36" t="s">
        <v>30</v>
      </c>
      <c r="B2" s="36"/>
      <c r="C2" s="36"/>
      <c r="D2" s="36"/>
      <c r="E2" s="36"/>
      <c r="F2" s="36"/>
    </row>
    <row r="3" spans="1:6" ht="21">
      <c r="A3" s="36" t="s">
        <v>31</v>
      </c>
      <c r="B3" s="36"/>
      <c r="C3" s="36"/>
      <c r="D3" s="36"/>
      <c r="E3" s="36"/>
      <c r="F3" s="36"/>
    </row>
    <row r="4" spans="1:6" ht="21">
      <c r="A4" s="36" t="s">
        <v>29</v>
      </c>
      <c r="B4" s="36"/>
      <c r="C4" s="36"/>
      <c r="D4" s="36"/>
      <c r="E4" s="36"/>
      <c r="F4" s="36"/>
    </row>
    <row r="5" spans="1:7" ht="21">
      <c r="A5" s="41" t="s">
        <v>32</v>
      </c>
      <c r="B5" s="41">
        <v>0</v>
      </c>
      <c r="C5" s="41">
        <v>1</v>
      </c>
      <c r="D5" s="41">
        <v>2</v>
      </c>
      <c r="E5" s="41">
        <v>3</v>
      </c>
      <c r="F5" s="41">
        <v>4</v>
      </c>
      <c r="G5" s="41">
        <v>5</v>
      </c>
    </row>
    <row r="6" spans="1:7" ht="21">
      <c r="A6" s="41" t="s">
        <v>33</v>
      </c>
      <c r="B6" s="41">
        <v>1</v>
      </c>
      <c r="C6" s="41">
        <v>4</v>
      </c>
      <c r="D6" s="41">
        <v>10</v>
      </c>
      <c r="E6" s="41">
        <v>5</v>
      </c>
      <c r="F6" s="41">
        <v>4</v>
      </c>
      <c r="G6" s="41">
        <v>1</v>
      </c>
    </row>
    <row r="7" spans="1:6" s="4" customFormat="1" ht="28.5">
      <c r="A7" s="40" t="s">
        <v>22</v>
      </c>
      <c r="B7" s="40"/>
      <c r="C7" s="40"/>
      <c r="D7" s="40"/>
      <c r="E7" s="40"/>
      <c r="F7" s="40"/>
    </row>
    <row r="8" spans="1:6" ht="21">
      <c r="A8" s="32" t="s">
        <v>8</v>
      </c>
      <c r="B8" s="32"/>
      <c r="C8" s="32"/>
      <c r="D8" s="32"/>
      <c r="E8" s="32"/>
      <c r="F8" s="32"/>
    </row>
    <row r="9" spans="1:6" ht="21">
      <c r="A9" s="17" t="s">
        <v>0</v>
      </c>
      <c r="B9" s="17" t="s">
        <v>1</v>
      </c>
      <c r="C9" s="17"/>
      <c r="D9" s="17"/>
      <c r="E9" s="17"/>
      <c r="F9" s="17"/>
    </row>
    <row r="10" spans="1:6" s="6" customFormat="1" ht="21.75">
      <c r="A10" s="5" t="s">
        <v>15</v>
      </c>
      <c r="B10" s="5" t="s">
        <v>16</v>
      </c>
      <c r="C10" s="5" t="s">
        <v>17</v>
      </c>
      <c r="D10" s="5" t="s">
        <v>18</v>
      </c>
      <c r="E10" s="5" t="s">
        <v>19</v>
      </c>
      <c r="F10" s="5" t="s">
        <v>20</v>
      </c>
    </row>
    <row r="11" spans="1:6" s="6" customFormat="1" ht="18.75">
      <c r="A11" s="7">
        <v>0</v>
      </c>
      <c r="B11" s="7">
        <v>2</v>
      </c>
      <c r="C11" s="7">
        <f>SUM($B$11:B11)</f>
        <v>2</v>
      </c>
      <c r="D11" s="7">
        <f>A11*B11</f>
        <v>0</v>
      </c>
      <c r="E11" s="7">
        <f>A11^2</f>
        <v>0</v>
      </c>
      <c r="F11" s="7">
        <f>E11*B11</f>
        <v>0</v>
      </c>
    </row>
    <row r="12" spans="1:6" s="6" customFormat="1" ht="18.75">
      <c r="A12" s="7">
        <v>1</v>
      </c>
      <c r="B12" s="7">
        <v>20</v>
      </c>
      <c r="C12" s="7">
        <f>SUM($B$11:B12)</f>
        <v>22</v>
      </c>
      <c r="D12" s="7">
        <f>A12*B12</f>
        <v>20</v>
      </c>
      <c r="E12" s="7">
        <f>A12^2</f>
        <v>1</v>
      </c>
      <c r="F12" s="7">
        <f>E12*B12</f>
        <v>20</v>
      </c>
    </row>
    <row r="13" spans="1:6" s="6" customFormat="1" ht="18.75">
      <c r="A13" s="7">
        <v>2</v>
      </c>
      <c r="B13" s="7">
        <v>14</v>
      </c>
      <c r="C13" s="7">
        <f>SUM($B$11:B13)</f>
        <v>36</v>
      </c>
      <c r="D13" s="7">
        <f>A13*B13</f>
        <v>28</v>
      </c>
      <c r="E13" s="7">
        <f>A13^2</f>
        <v>4</v>
      </c>
      <c r="F13" s="7">
        <f>E13*B13</f>
        <v>56</v>
      </c>
    </row>
    <row r="14" spans="1:6" s="6" customFormat="1" ht="18.75">
      <c r="A14" s="7">
        <v>3</v>
      </c>
      <c r="B14" s="7">
        <v>4</v>
      </c>
      <c r="C14" s="7">
        <f>SUM($B$11:B14)</f>
        <v>40</v>
      </c>
      <c r="D14" s="7">
        <f>A14*B14</f>
        <v>12</v>
      </c>
      <c r="E14" s="7">
        <f>A14^2</f>
        <v>9</v>
      </c>
      <c r="F14" s="7">
        <f>E14*B14</f>
        <v>36</v>
      </c>
    </row>
    <row r="15" spans="1:6" s="6" customFormat="1" ht="18.75">
      <c r="A15" s="8" t="s">
        <v>3</v>
      </c>
      <c r="B15" s="9">
        <f>SUM(B11:B14)</f>
        <v>40</v>
      </c>
      <c r="C15" s="9"/>
      <c r="D15" s="9">
        <f>SUM(D11:D14)</f>
        <v>60</v>
      </c>
      <c r="E15" s="9"/>
      <c r="F15" s="9">
        <f>SUM(F11:F14)</f>
        <v>112</v>
      </c>
    </row>
    <row r="16" spans="1:6" s="6" customFormat="1" ht="18.75">
      <c r="A16" s="25" t="s">
        <v>14</v>
      </c>
      <c r="B16" s="26"/>
      <c r="C16" s="26"/>
      <c r="D16" s="26"/>
      <c r="E16" s="26"/>
      <c r="F16" s="27"/>
    </row>
    <row r="17" spans="1:6" s="6" customFormat="1" ht="18.75">
      <c r="A17" s="28" t="s">
        <v>5</v>
      </c>
      <c r="B17" s="29"/>
      <c r="C17" s="29"/>
      <c r="D17" s="29"/>
      <c r="E17" s="30"/>
      <c r="F17" s="10">
        <v>1</v>
      </c>
    </row>
    <row r="18" spans="1:6" s="6" customFormat="1" ht="18.75">
      <c r="A18" s="28" t="s">
        <v>6</v>
      </c>
      <c r="B18" s="29"/>
      <c r="C18" s="29"/>
      <c r="D18" s="29"/>
      <c r="E18" s="30"/>
      <c r="F18" s="10">
        <v>2</v>
      </c>
    </row>
    <row r="19" spans="1:6" s="6" customFormat="1" ht="18.75">
      <c r="A19" s="28" t="s">
        <v>4</v>
      </c>
      <c r="B19" s="29"/>
      <c r="C19" s="29"/>
      <c r="D19" s="29"/>
      <c r="E19" s="30"/>
      <c r="F19" s="11">
        <f>D15/B15</f>
        <v>1.5</v>
      </c>
    </row>
    <row r="20" spans="1:6" s="6" customFormat="1" ht="18.75">
      <c r="A20" s="33" t="s">
        <v>9</v>
      </c>
      <c r="B20" s="34"/>
      <c r="C20" s="34"/>
      <c r="D20" s="34"/>
      <c r="E20" s="34"/>
      <c r="F20" s="35"/>
    </row>
    <row r="21" spans="1:6" s="6" customFormat="1" ht="18.75">
      <c r="A21" s="22" t="s">
        <v>10</v>
      </c>
      <c r="B21" s="23"/>
      <c r="C21" s="23"/>
      <c r="D21" s="23"/>
      <c r="E21" s="24"/>
      <c r="F21" s="12">
        <f>MAX(A11:A14)-MIN(A11:A14)</f>
        <v>3</v>
      </c>
    </row>
    <row r="22" spans="1:6" s="6" customFormat="1" ht="18.75">
      <c r="A22" s="22" t="s">
        <v>11</v>
      </c>
      <c r="B22" s="23"/>
      <c r="C22" s="23"/>
      <c r="D22" s="23"/>
      <c r="E22" s="24"/>
      <c r="F22" s="13">
        <f>F15/B15-F19^2</f>
        <v>0.5499999999999998</v>
      </c>
    </row>
    <row r="23" spans="1:6" s="6" customFormat="1" ht="18.75">
      <c r="A23" s="18" t="s">
        <v>12</v>
      </c>
      <c r="B23" s="19"/>
      <c r="C23" s="19"/>
      <c r="D23" s="19"/>
      <c r="E23" s="20"/>
      <c r="F23" s="13">
        <f>SQRT(F22)</f>
        <v>0.7416198487095662</v>
      </c>
    </row>
    <row r="24" spans="1:6" s="6" customFormat="1" ht="18.75">
      <c r="A24" s="22" t="s">
        <v>13</v>
      </c>
      <c r="B24" s="23"/>
      <c r="C24" s="23"/>
      <c r="D24" s="23"/>
      <c r="E24" s="24"/>
      <c r="F24" s="13">
        <f>F23/F19</f>
        <v>0.49441323247304414</v>
      </c>
    </row>
    <row r="25" spans="1:6" s="6" customFormat="1" ht="18.75">
      <c r="A25" s="36" t="s">
        <v>7</v>
      </c>
      <c r="B25" s="36"/>
      <c r="C25" s="36"/>
      <c r="D25" s="36"/>
      <c r="E25" s="36"/>
      <c r="F25" s="36"/>
    </row>
    <row r="26" spans="1:6" s="6" customFormat="1" ht="18.75">
      <c r="A26" s="21" t="s">
        <v>23</v>
      </c>
      <c r="B26" s="21"/>
      <c r="C26" s="21"/>
      <c r="D26" s="21"/>
      <c r="E26" s="21"/>
      <c r="F26" s="21"/>
    </row>
    <row r="27" spans="1:6" s="6" customFormat="1" ht="18.75">
      <c r="A27" s="21" t="s">
        <v>21</v>
      </c>
      <c r="B27" s="21"/>
      <c r="C27" s="21"/>
      <c r="D27" s="21"/>
      <c r="E27" s="21"/>
      <c r="F27" s="21"/>
    </row>
    <row r="28" spans="1:7" s="6" customFormat="1" ht="21">
      <c r="A28" s="39"/>
      <c r="B28" s="39"/>
      <c r="C28" s="39"/>
      <c r="D28" s="39"/>
      <c r="E28" s="39"/>
      <c r="F28" s="39"/>
      <c r="G28" s="38"/>
    </row>
    <row r="29" spans="1:8" ht="21">
      <c r="A29" s="37" t="s">
        <v>24</v>
      </c>
      <c r="B29" s="37"/>
      <c r="C29" s="37"/>
      <c r="D29" s="37"/>
      <c r="E29" s="37"/>
      <c r="F29" s="37"/>
      <c r="G29" s="6"/>
      <c r="H29" s="3"/>
    </row>
    <row r="30" spans="1:7" ht="21">
      <c r="A30" s="3" t="s">
        <v>2</v>
      </c>
      <c r="B30" s="3"/>
      <c r="C30" s="3"/>
      <c r="D30" s="3"/>
      <c r="E30" s="3"/>
      <c r="F30" s="3"/>
      <c r="G30" s="3"/>
    </row>
  </sheetData>
  <sheetProtection/>
  <mergeCells count="19">
    <mergeCell ref="A29:F29"/>
    <mergeCell ref="A4:F4"/>
    <mergeCell ref="A22:E22"/>
    <mergeCell ref="A24:E24"/>
    <mergeCell ref="A25:F25"/>
    <mergeCell ref="A26:F26"/>
    <mergeCell ref="A27:F27"/>
    <mergeCell ref="A28:F28"/>
    <mergeCell ref="A16:F16"/>
    <mergeCell ref="A17:E17"/>
    <mergeCell ref="A18:E18"/>
    <mergeCell ref="A19:E19"/>
    <mergeCell ref="A20:F20"/>
    <mergeCell ref="A21:E21"/>
    <mergeCell ref="A1:F1"/>
    <mergeCell ref="A2:F2"/>
    <mergeCell ref="A3:F3"/>
    <mergeCell ref="A7:F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2020-11-11T17:52:11Z</dcterms:modified>
  <cp:category/>
  <cp:version/>
  <cp:contentType/>
  <cp:contentStatus/>
</cp:coreProperties>
</file>