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<sst xmlns="http://schemas.openxmlformats.org/spreadsheetml/2006/main" count="60" uniqueCount="35">
  <si>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>Valores</t>
  </si>
  <si>
    <t>Frecuencias</t>
  </si>
  <si>
    <t>PROBLEMA PROPUESTO</t>
  </si>
  <si>
    <t>Autores: José María Arias Cabezas e Ildefonso Maza Sáez. © Grupo Editorial Bruño, S. L.</t>
  </si>
  <si>
    <t>Total</t>
  </si>
  <si>
    <t>Media</t>
  </si>
  <si>
    <t>PROBLEMA RESUELTO</t>
  </si>
  <si>
    <t>Moda</t>
  </si>
  <si>
    <t>Mediana</t>
  </si>
  <si>
    <t>Interpretación de los resultados</t>
  </si>
  <si>
    <t>Personas del hogar familiar</t>
  </si>
  <si>
    <t>Datos cuantitativos discretos</t>
  </si>
  <si>
    <t>Parámetros de dipersión</t>
  </si>
  <si>
    <t>Recorrido</t>
  </si>
  <si>
    <t>Varianza</t>
  </si>
  <si>
    <t>Desviación típica</t>
  </si>
  <si>
    <t>Coeficiente de variación</t>
  </si>
  <si>
    <t>Parámetros de centralización</t>
  </si>
  <si>
    <r>
      <t>x</t>
    </r>
    <r>
      <rPr>
        <b/>
        <vertAlign val="subscript"/>
        <sz val="14"/>
        <color indexed="12"/>
        <rFont val="Calibri"/>
        <family val="2"/>
      </rPr>
      <t>i</t>
    </r>
  </si>
  <si>
    <r>
      <t>n</t>
    </r>
    <r>
      <rPr>
        <b/>
        <vertAlign val="subscript"/>
        <sz val="14"/>
        <color indexed="12"/>
        <rFont val="Calibri"/>
        <family val="2"/>
      </rPr>
      <t>i</t>
    </r>
  </si>
  <si>
    <r>
      <t>N</t>
    </r>
    <r>
      <rPr>
        <b/>
        <vertAlign val="subscript"/>
        <sz val="14"/>
        <color indexed="12"/>
        <rFont val="Calibri"/>
        <family val="2"/>
      </rPr>
      <t>i</t>
    </r>
  </si>
  <si>
    <r>
      <t>x</t>
    </r>
    <r>
      <rPr>
        <b/>
        <vertAlign val="subscript"/>
        <sz val="14"/>
        <color indexed="12"/>
        <rFont val="Calibri"/>
        <family val="2"/>
      </rPr>
      <t>i</t>
    </r>
    <r>
      <rPr>
        <b/>
        <sz val="14"/>
        <color indexed="12"/>
        <rFont val="Calibri"/>
        <family val="2"/>
      </rPr>
      <t xml:space="preserve"> · n</t>
    </r>
    <r>
      <rPr>
        <b/>
        <vertAlign val="subscript"/>
        <sz val="14"/>
        <color indexed="12"/>
        <rFont val="Calibri"/>
        <family val="2"/>
      </rPr>
      <t>i</t>
    </r>
  </si>
  <si>
    <r>
      <t>x</t>
    </r>
    <r>
      <rPr>
        <b/>
        <vertAlign val="subscript"/>
        <sz val="14"/>
        <color indexed="12"/>
        <rFont val="Calibri"/>
        <family val="2"/>
      </rPr>
      <t>i</t>
    </r>
    <r>
      <rPr>
        <b/>
        <vertAlign val="superscript"/>
        <sz val="14"/>
        <color indexed="12"/>
        <rFont val="Calibri"/>
        <family val="2"/>
      </rPr>
      <t>2</t>
    </r>
  </si>
  <si>
    <r>
      <t>x</t>
    </r>
    <r>
      <rPr>
        <b/>
        <vertAlign val="subscript"/>
        <sz val="14"/>
        <color indexed="12"/>
        <rFont val="Calibri"/>
        <family val="2"/>
      </rPr>
      <t>i</t>
    </r>
    <r>
      <rPr>
        <b/>
        <vertAlign val="superscript"/>
        <sz val="14"/>
        <color indexed="12"/>
        <rFont val="Calibri"/>
        <family val="2"/>
      </rPr>
      <t>2</t>
    </r>
    <r>
      <rPr>
        <b/>
        <sz val="14"/>
        <color indexed="12"/>
        <rFont val="Calibri"/>
        <family val="2"/>
      </rPr>
      <t xml:space="preserve"> · n</t>
    </r>
    <r>
      <rPr>
        <b/>
        <vertAlign val="subscript"/>
        <sz val="14"/>
        <color indexed="12"/>
        <rFont val="Calibri"/>
        <family val="2"/>
      </rPr>
      <t>i</t>
    </r>
  </si>
  <si>
    <r>
      <t xml:space="preserve">En la </t>
    </r>
    <r>
      <rPr>
        <b/>
        <sz val="14"/>
        <color indexed="10"/>
        <rFont val="Calibri"/>
        <family val="2"/>
      </rPr>
      <t>Hoja2</t>
    </r>
    <r>
      <rPr>
        <sz val="14"/>
        <color indexed="10"/>
        <rFont val="Calibri"/>
        <family val="2"/>
      </rPr>
      <t xml:space="preserve"> tienes el PROBLEMA PROPUESTO</t>
    </r>
  </si>
  <si>
    <t>El número de personas que viven en el hogar familiar se distribuye alrededor</t>
  </si>
  <si>
    <t>Durante los últimos 26 días, el número de alumnos que ha faltado a clase ha sido:</t>
  </si>
  <si>
    <t>Calcula los parámetros de  centralización y dispersión que sea posible. Interpreta los resultados.</t>
  </si>
  <si>
    <r>
      <t xml:space="preserve">N.° </t>
    </r>
    <r>
      <rPr>
        <b/>
        <sz val="12"/>
        <color indexed="12"/>
        <rFont val="Times New Roman"/>
        <family val="1"/>
      </rPr>
      <t>de alumnos</t>
    </r>
  </si>
  <si>
    <r>
      <t xml:space="preserve">N.° </t>
    </r>
    <r>
      <rPr>
        <b/>
        <sz val="12"/>
        <color indexed="12"/>
        <rFont val="Times New Roman"/>
        <family val="1"/>
      </rPr>
      <t>de días</t>
    </r>
  </si>
  <si>
    <t xml:space="preserve">Se han obtenido los datos de la tabla siguiente sobre el número de </t>
  </si>
  <si>
    <t xml:space="preserve">personas que viven  en el hogar familiar. Calcula los parámetros de  </t>
  </si>
  <si>
    <t>centralización y dispersión que sea posible. Interpreta los resultados.</t>
  </si>
  <si>
    <r>
      <t xml:space="preserve">de </t>
    </r>
    <r>
      <rPr>
        <b/>
        <sz val="14"/>
        <color indexed="10"/>
        <rFont val="Calibri"/>
        <family val="2"/>
      </rPr>
      <t>4,5</t>
    </r>
    <r>
      <rPr>
        <sz val="14"/>
        <color indexed="12"/>
        <rFont val="Calibri"/>
        <family val="2"/>
      </rPr>
      <t>, con una desviación típica de</t>
    </r>
    <r>
      <rPr>
        <b/>
        <sz val="14"/>
        <color indexed="12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0,95</t>
    </r>
    <r>
      <rPr>
        <sz val="14"/>
        <color indexed="12"/>
        <rFont val="Calibri"/>
        <family val="2"/>
      </rPr>
      <t>; es decir, la mayoría de</t>
    </r>
  </si>
  <si>
    <r>
      <t xml:space="preserve">los datos se encuentran entre 4,5 – 0,95 = </t>
    </r>
    <r>
      <rPr>
        <b/>
        <sz val="14"/>
        <color indexed="10"/>
        <rFont val="Calibri"/>
        <family val="2"/>
      </rPr>
      <t>3,55</t>
    </r>
    <r>
      <rPr>
        <sz val="14"/>
        <color indexed="12"/>
        <rFont val="Calibri"/>
        <family val="2"/>
      </rPr>
      <t xml:space="preserve"> y 4,5 + 0,95 =</t>
    </r>
    <r>
      <rPr>
        <b/>
        <sz val="14"/>
        <color indexed="12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5,45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</si>
</sst>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Calibri"/>
      <family val="2"/>
    </font>
    <font>
      <b/>
      <vertAlign val="subscript"/>
      <sz val="14"/>
      <color indexed="12"/>
      <name val="Calibri"/>
      <family val="2"/>
    </font>
    <font>
      <b/>
      <vertAlign val="superscript"/>
      <sz val="14"/>
      <color indexed="12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12"/>
      <name val="Times New Roman"/>
      <family val="1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12"/>
      <name val="Calibri"/>
      <family val="2"/>
    </font>
    <font>
      <sz val="12"/>
      <color indexed="17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2"/>
      <name val="Calibri"/>
      <family val="2"/>
    </font>
    <font>
      <b/>
      <sz val="2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rgb="FF0000FF"/>
      <name val="Calibri"/>
      <family val="2"/>
    </font>
    <font>
      <b/>
      <sz val="22"/>
      <color rgb="FFFF0000"/>
      <name val="Calibri"/>
      <family val="2"/>
    </font>
    <font>
      <sz val="14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F05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34" borderId="10" xfId="0" applyFont="1" applyFill="1" applyBorder="1" applyAlignment="1">
      <alignment/>
    </xf>
    <xf numFmtId="0" fontId="52" fillId="12" borderId="11" xfId="0" applyFont="1" applyFill="1" applyBorder="1" applyAlignment="1">
      <alignment/>
    </xf>
    <xf numFmtId="0" fontId="56" fillId="12" borderId="11" xfId="0" applyFont="1" applyFill="1" applyBorder="1" applyAlignment="1">
      <alignment/>
    </xf>
    <xf numFmtId="0" fontId="56" fillId="35" borderId="10" xfId="0" applyFont="1" applyFill="1" applyBorder="1" applyAlignment="1">
      <alignment horizontal="right"/>
    </xf>
    <xf numFmtId="2" fontId="56" fillId="35" borderId="10" xfId="0" applyNumberFormat="1" applyFont="1" applyFill="1" applyBorder="1" applyAlignment="1">
      <alignment horizontal="right"/>
    </xf>
    <xf numFmtId="0" fontId="56" fillId="36" borderId="10" xfId="0" applyFont="1" applyFill="1" applyBorder="1" applyAlignment="1">
      <alignment horizontal="right"/>
    </xf>
    <xf numFmtId="2" fontId="56" fillId="36" borderId="10" xfId="0" applyNumberFormat="1" applyFont="1" applyFill="1" applyBorder="1" applyAlignment="1">
      <alignment horizontal="right"/>
    </xf>
    <xf numFmtId="0" fontId="52" fillId="36" borderId="12" xfId="0" applyFont="1" applyFill="1" applyBorder="1" applyAlignment="1">
      <alignment horizontal="left"/>
    </xf>
    <xf numFmtId="0" fontId="52" fillId="36" borderId="13" xfId="0" applyFont="1" applyFill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6" fillId="36" borderId="12" xfId="0" applyFont="1" applyFill="1" applyBorder="1" applyAlignment="1">
      <alignment horizontal="left"/>
    </xf>
    <xf numFmtId="0" fontId="56" fillId="36" borderId="13" xfId="0" applyFont="1" applyFill="1" applyBorder="1" applyAlignment="1">
      <alignment horizontal="left"/>
    </xf>
    <xf numFmtId="0" fontId="56" fillId="36" borderId="14" xfId="0" applyFont="1" applyFill="1" applyBorder="1" applyAlignment="1">
      <alignment horizontal="left"/>
    </xf>
    <xf numFmtId="0" fontId="52" fillId="36" borderId="12" xfId="0" applyFont="1" applyFill="1" applyBorder="1" applyAlignment="1">
      <alignment horizontal="left"/>
    </xf>
    <xf numFmtId="0" fontId="52" fillId="36" borderId="13" xfId="0" applyFont="1" applyFill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0" fontId="57" fillId="0" borderId="0" xfId="0" applyFont="1" applyAlignment="1">
      <alignment horizontal="left"/>
    </xf>
    <xf numFmtId="0" fontId="56" fillId="35" borderId="12" xfId="0" applyFont="1" applyFill="1" applyBorder="1" applyAlignment="1">
      <alignment horizontal="left"/>
    </xf>
    <xf numFmtId="0" fontId="56" fillId="35" borderId="13" xfId="0" applyFont="1" applyFill="1" applyBorder="1" applyAlignment="1">
      <alignment horizontal="left"/>
    </xf>
    <xf numFmtId="0" fontId="56" fillId="35" borderId="14" xfId="0" applyFont="1" applyFill="1" applyBorder="1" applyAlignment="1">
      <alignment horizontal="left"/>
    </xf>
    <xf numFmtId="0" fontId="52" fillId="35" borderId="12" xfId="0" applyFont="1" applyFill="1" applyBorder="1" applyAlignment="1">
      <alignment horizontal="left"/>
    </xf>
    <xf numFmtId="0" fontId="52" fillId="35" borderId="13" xfId="0" applyFont="1" applyFill="1" applyBorder="1" applyAlignment="1">
      <alignment horizontal="left"/>
    </xf>
    <xf numFmtId="0" fontId="52" fillId="35" borderId="14" xfId="0" applyFont="1" applyFill="1" applyBorder="1" applyAlignment="1">
      <alignment horizontal="left"/>
    </xf>
    <xf numFmtId="0" fontId="59" fillId="33" borderId="15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9" sqref="A29"/>
    </sheetView>
  </sheetViews>
  <sheetFormatPr defaultColWidth="14.00390625" defaultRowHeight="15"/>
  <cols>
    <col min="1" max="6" width="15.7109375" style="1" customWidth="1"/>
    <col min="7" max="16384" width="14.00390625" style="1" customWidth="1"/>
  </cols>
  <sheetData>
    <row r="1" spans="1:7" s="3" customFormat="1" ht="15.75">
      <c r="A1" s="42" t="s">
        <v>6</v>
      </c>
      <c r="B1" s="42"/>
      <c r="C1" s="42"/>
      <c r="D1" s="42"/>
      <c r="E1" s="42"/>
      <c r="F1" s="42"/>
      <c r="G1" s="6"/>
    </row>
    <row r="2" spans="1:8" s="9" customFormat="1" ht="18.75">
      <c r="A2" s="24" t="s">
        <v>30</v>
      </c>
      <c r="B2" s="24"/>
      <c r="C2" s="24"/>
      <c r="D2" s="24"/>
      <c r="E2" s="24"/>
      <c r="F2" s="24"/>
      <c r="G2" s="4"/>
      <c r="H2" s="4"/>
    </row>
    <row r="3" spans="1:8" s="9" customFormat="1" ht="18.75">
      <c r="A3" s="24" t="s">
        <v>31</v>
      </c>
      <c r="B3" s="24"/>
      <c r="C3" s="24"/>
      <c r="D3" s="24"/>
      <c r="E3" s="24"/>
      <c r="F3" s="24"/>
      <c r="G3" s="4"/>
      <c r="H3" s="4"/>
    </row>
    <row r="4" spans="1:8" s="9" customFormat="1" ht="18.75">
      <c r="A4" s="24" t="s">
        <v>32</v>
      </c>
      <c r="B4" s="24"/>
      <c r="C4" s="24"/>
      <c r="D4" s="24"/>
      <c r="E4" s="24"/>
      <c r="F4" s="24"/>
      <c r="G4" s="4"/>
      <c r="H4" s="4"/>
    </row>
    <row r="5" spans="1:6" s="7" customFormat="1" ht="28.5">
      <c r="A5" s="25" t="s">
        <v>10</v>
      </c>
      <c r="B5" s="25"/>
      <c r="C5" s="25"/>
      <c r="D5" s="25"/>
      <c r="E5" s="25"/>
      <c r="F5" s="25"/>
    </row>
    <row r="6" spans="1:6" ht="21">
      <c r="A6" s="26" t="s">
        <v>11</v>
      </c>
      <c r="B6" s="26"/>
      <c r="C6" s="26"/>
      <c r="D6" s="26"/>
      <c r="E6" s="26"/>
      <c r="F6" s="26"/>
    </row>
    <row r="7" spans="1:6" ht="21">
      <c r="A7" s="2" t="s">
        <v>0</v>
      </c>
      <c r="B7" s="2" t="s">
        <v>1</v>
      </c>
      <c r="C7" s="2"/>
      <c r="D7" s="2"/>
      <c r="E7" s="2"/>
      <c r="F7" s="2"/>
    </row>
    <row r="8" spans="1:6" s="9" customFormat="1" ht="21.75">
      <c r="A8" s="8" t="s">
        <v>18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</row>
    <row r="9" spans="1:6" s="9" customFormat="1" ht="18.75">
      <c r="A9" s="10">
        <v>3</v>
      </c>
      <c r="B9" s="10">
        <v>6</v>
      </c>
      <c r="C9" s="10">
        <f>SUM($B$9:B9)</f>
        <v>6</v>
      </c>
      <c r="D9" s="10">
        <f>A9*B9</f>
        <v>18</v>
      </c>
      <c r="E9" s="10">
        <f>A9^2</f>
        <v>9</v>
      </c>
      <c r="F9" s="10">
        <f>E9*B9</f>
        <v>54</v>
      </c>
    </row>
    <row r="10" spans="1:6" s="9" customFormat="1" ht="18.75">
      <c r="A10" s="10">
        <v>4</v>
      </c>
      <c r="B10" s="10">
        <v>15</v>
      </c>
      <c r="C10" s="10">
        <f>SUM($B$9:B10)</f>
        <v>21</v>
      </c>
      <c r="D10" s="10">
        <f>A10*B10</f>
        <v>60</v>
      </c>
      <c r="E10" s="10">
        <f>A10^2</f>
        <v>16</v>
      </c>
      <c r="F10" s="10">
        <f>E10*B10</f>
        <v>240</v>
      </c>
    </row>
    <row r="11" spans="1:6" s="9" customFormat="1" ht="18.75">
      <c r="A11" s="10">
        <v>5</v>
      </c>
      <c r="B11" s="10">
        <v>12</v>
      </c>
      <c r="C11" s="10">
        <f>SUM($B$9:B11)</f>
        <v>33</v>
      </c>
      <c r="D11" s="10">
        <f>A11*B11</f>
        <v>60</v>
      </c>
      <c r="E11" s="10">
        <f>A11^2</f>
        <v>25</v>
      </c>
      <c r="F11" s="10">
        <f>E11*B11</f>
        <v>300</v>
      </c>
    </row>
    <row r="12" spans="1:6" s="9" customFormat="1" ht="18.75">
      <c r="A12" s="10">
        <v>6</v>
      </c>
      <c r="B12" s="10">
        <v>7</v>
      </c>
      <c r="C12" s="10">
        <f>SUM($B$9:B12)</f>
        <v>40</v>
      </c>
      <c r="D12" s="10">
        <f>A12*B12</f>
        <v>42</v>
      </c>
      <c r="E12" s="10">
        <f>A12^2</f>
        <v>36</v>
      </c>
      <c r="F12" s="10">
        <f>E12*B12</f>
        <v>252</v>
      </c>
    </row>
    <row r="13" spans="1:6" s="9" customFormat="1" ht="18.75">
      <c r="A13" s="11" t="s">
        <v>4</v>
      </c>
      <c r="B13" s="12">
        <f>SUM(B9:B12)</f>
        <v>40</v>
      </c>
      <c r="C13" s="12">
        <f>SUM(C9:C12)</f>
        <v>100</v>
      </c>
      <c r="D13" s="12">
        <f>SUM(D9:D12)</f>
        <v>180</v>
      </c>
      <c r="F13" s="12">
        <f>SUM(F9:F12)</f>
        <v>846</v>
      </c>
    </row>
    <row r="14" spans="1:6" s="9" customFormat="1" ht="18.75">
      <c r="A14" s="34" t="s">
        <v>17</v>
      </c>
      <c r="B14" s="35"/>
      <c r="C14" s="35"/>
      <c r="D14" s="35"/>
      <c r="E14" s="35"/>
      <c r="F14" s="36"/>
    </row>
    <row r="15" spans="1:6" s="9" customFormat="1" ht="18.75">
      <c r="A15" s="37" t="s">
        <v>7</v>
      </c>
      <c r="B15" s="38"/>
      <c r="C15" s="38"/>
      <c r="D15" s="38"/>
      <c r="E15" s="39"/>
      <c r="F15" s="13">
        <v>4</v>
      </c>
    </row>
    <row r="16" spans="1:6" s="9" customFormat="1" ht="18.75">
      <c r="A16" s="37" t="s">
        <v>8</v>
      </c>
      <c r="B16" s="38"/>
      <c r="C16" s="38"/>
      <c r="D16" s="38"/>
      <c r="E16" s="39"/>
      <c r="F16" s="13">
        <v>5</v>
      </c>
    </row>
    <row r="17" spans="1:6" s="9" customFormat="1" ht="18.75">
      <c r="A17" s="37" t="s">
        <v>5</v>
      </c>
      <c r="B17" s="38"/>
      <c r="C17" s="38"/>
      <c r="D17" s="38"/>
      <c r="E17" s="39"/>
      <c r="F17" s="14">
        <f>D13/B13</f>
        <v>4.5</v>
      </c>
    </row>
    <row r="18" spans="1:6" s="9" customFormat="1" ht="18.75">
      <c r="A18" s="27" t="s">
        <v>12</v>
      </c>
      <c r="B18" s="28"/>
      <c r="C18" s="28"/>
      <c r="D18" s="28"/>
      <c r="E18" s="28"/>
      <c r="F18" s="29"/>
    </row>
    <row r="19" spans="1:6" s="9" customFormat="1" ht="18.75">
      <c r="A19" s="30" t="s">
        <v>13</v>
      </c>
      <c r="B19" s="31"/>
      <c r="C19" s="31"/>
      <c r="D19" s="31"/>
      <c r="E19" s="32"/>
      <c r="F19" s="15">
        <f>MAX(A9:A12)-MIN(A9:A12)</f>
        <v>3</v>
      </c>
    </row>
    <row r="20" spans="1:6" s="9" customFormat="1" ht="18.75">
      <c r="A20" s="30" t="s">
        <v>14</v>
      </c>
      <c r="B20" s="31"/>
      <c r="C20" s="31"/>
      <c r="D20" s="31"/>
      <c r="E20" s="32"/>
      <c r="F20" s="16">
        <f>F13/B13-F17^2</f>
        <v>0.8999999999999986</v>
      </c>
    </row>
    <row r="21" spans="1:6" s="9" customFormat="1" ht="18.75">
      <c r="A21" s="17" t="s">
        <v>15</v>
      </c>
      <c r="B21" s="18"/>
      <c r="C21" s="18"/>
      <c r="D21" s="18"/>
      <c r="E21" s="19"/>
      <c r="F21" s="16">
        <f>SQRT(F20)</f>
        <v>0.9486832980505131</v>
      </c>
    </row>
    <row r="22" spans="1:6" s="9" customFormat="1" ht="18.75">
      <c r="A22" s="30" t="s">
        <v>16</v>
      </c>
      <c r="B22" s="31"/>
      <c r="C22" s="31"/>
      <c r="D22" s="31"/>
      <c r="E22" s="32"/>
      <c r="F22" s="16">
        <f>F21/F17</f>
        <v>0.2108185106778918</v>
      </c>
    </row>
    <row r="23" spans="1:6" s="9" customFormat="1" ht="18.75">
      <c r="A23" s="24" t="s">
        <v>9</v>
      </c>
      <c r="B23" s="24"/>
      <c r="C23" s="24"/>
      <c r="D23" s="24"/>
      <c r="E23" s="24"/>
      <c r="F23" s="24"/>
    </row>
    <row r="24" spans="1:6" s="9" customFormat="1" ht="18.75">
      <c r="A24" s="43" t="s">
        <v>25</v>
      </c>
      <c r="B24" s="43"/>
      <c r="C24" s="43"/>
      <c r="D24" s="43"/>
      <c r="E24" s="43"/>
      <c r="F24" s="43"/>
    </row>
    <row r="25" spans="1:6" s="9" customFormat="1" ht="18.75">
      <c r="A25" s="43" t="s">
        <v>33</v>
      </c>
      <c r="B25" s="43"/>
      <c r="C25" s="43"/>
      <c r="D25" s="43"/>
      <c r="E25" s="43"/>
      <c r="F25" s="43"/>
    </row>
    <row r="26" spans="1:6" s="9" customFormat="1" ht="18.75">
      <c r="A26" s="43" t="s">
        <v>34</v>
      </c>
      <c r="B26" s="43"/>
      <c r="C26" s="43"/>
      <c r="D26" s="43"/>
      <c r="E26" s="43"/>
      <c r="F26" s="43"/>
    </row>
    <row r="27" spans="1:8" s="9" customFormat="1" ht="18.75">
      <c r="A27" s="33" t="s">
        <v>24</v>
      </c>
      <c r="B27" s="33"/>
      <c r="C27" s="33"/>
      <c r="D27" s="33"/>
      <c r="E27" s="33"/>
      <c r="F27" s="33"/>
      <c r="G27" s="20"/>
      <c r="H27" s="20"/>
    </row>
    <row r="28" spans="1:8" ht="21">
      <c r="A28" s="5" t="s">
        <v>3</v>
      </c>
      <c r="B28" s="5"/>
      <c r="C28" s="5"/>
      <c r="D28" s="5"/>
      <c r="E28" s="5"/>
      <c r="F28" s="5"/>
      <c r="G28" s="5"/>
      <c r="H28" s="5"/>
    </row>
  </sheetData>
  <sheetProtection/>
  <mergeCells count="19">
    <mergeCell ref="A23:F23"/>
    <mergeCell ref="A26:F26"/>
    <mergeCell ref="A27:F27"/>
    <mergeCell ref="A20:E20"/>
    <mergeCell ref="A22:E22"/>
    <mergeCell ref="A14:F14"/>
    <mergeCell ref="A15:E15"/>
    <mergeCell ref="A16:E16"/>
    <mergeCell ref="A17:E17"/>
    <mergeCell ref="A24:F24"/>
    <mergeCell ref="A25:F25"/>
    <mergeCell ref="A2:F2"/>
    <mergeCell ref="A1:F1"/>
    <mergeCell ref="A3:F3"/>
    <mergeCell ref="A4:F4"/>
    <mergeCell ref="A5:F5"/>
    <mergeCell ref="A6:F6"/>
    <mergeCell ref="A18:F18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9" sqref="A29"/>
    </sheetView>
  </sheetViews>
  <sheetFormatPr defaultColWidth="14.00390625" defaultRowHeight="15"/>
  <cols>
    <col min="1" max="6" width="15.7109375" style="1" customWidth="1"/>
    <col min="7" max="7" width="15.00390625" style="1" customWidth="1"/>
    <col min="8" max="16384" width="14.00390625" style="1" customWidth="1"/>
  </cols>
  <sheetData>
    <row r="1" spans="1:7" s="3" customFormat="1" ht="15.75">
      <c r="A1" s="42" t="s">
        <v>2</v>
      </c>
      <c r="B1" s="42"/>
      <c r="C1" s="42"/>
      <c r="D1" s="42"/>
      <c r="E1" s="42"/>
      <c r="F1" s="42"/>
      <c r="G1" s="6"/>
    </row>
    <row r="2" spans="1:8" s="9" customFormat="1" ht="18.75">
      <c r="A2" s="24" t="s">
        <v>26</v>
      </c>
      <c r="B2" s="24"/>
      <c r="C2" s="24"/>
      <c r="D2" s="24"/>
      <c r="E2" s="24"/>
      <c r="F2" s="24"/>
      <c r="G2" s="4"/>
      <c r="H2" s="4"/>
    </row>
    <row r="3" spans="1:8" s="9" customFormat="1" ht="18.75">
      <c r="A3" s="21" t="s">
        <v>28</v>
      </c>
      <c r="B3" s="22">
        <v>0</v>
      </c>
      <c r="C3" s="22">
        <v>1</v>
      </c>
      <c r="D3" s="22">
        <v>2</v>
      </c>
      <c r="E3" s="22">
        <v>3</v>
      </c>
      <c r="F3" s="22">
        <v>4</v>
      </c>
      <c r="G3" s="23">
        <v>5</v>
      </c>
      <c r="H3" s="4"/>
    </row>
    <row r="4" spans="1:8" s="9" customFormat="1" ht="18.75">
      <c r="A4" s="21" t="s">
        <v>29</v>
      </c>
      <c r="B4" s="23">
        <v>5</v>
      </c>
      <c r="C4" s="23">
        <v>4</v>
      </c>
      <c r="D4" s="23">
        <v>8</v>
      </c>
      <c r="E4" s="23">
        <v>5</v>
      </c>
      <c r="F4" s="23">
        <v>3</v>
      </c>
      <c r="G4" s="23">
        <v>1</v>
      </c>
      <c r="H4" s="4"/>
    </row>
    <row r="5" spans="1:8" s="9" customFormat="1" ht="18.75">
      <c r="A5" s="41" t="s">
        <v>27</v>
      </c>
      <c r="B5" s="41"/>
      <c r="C5" s="41"/>
      <c r="D5" s="41"/>
      <c r="E5" s="41"/>
      <c r="F5" s="41"/>
      <c r="G5" s="41"/>
      <c r="H5" s="4"/>
    </row>
    <row r="6" spans="1:6" s="7" customFormat="1" ht="28.5">
      <c r="A6" s="40" t="s">
        <v>10</v>
      </c>
      <c r="B6" s="40"/>
      <c r="C6" s="40"/>
      <c r="D6" s="40"/>
      <c r="E6" s="40"/>
      <c r="F6" s="40"/>
    </row>
    <row r="7" spans="1:6" ht="21">
      <c r="A7" s="26" t="s">
        <v>11</v>
      </c>
      <c r="B7" s="26"/>
      <c r="C7" s="26"/>
      <c r="D7" s="26"/>
      <c r="E7" s="26"/>
      <c r="F7" s="26"/>
    </row>
    <row r="8" spans="1:6" ht="21">
      <c r="A8" s="2" t="s">
        <v>0</v>
      </c>
      <c r="B8" s="2" t="s">
        <v>1</v>
      </c>
      <c r="C8" s="2"/>
      <c r="D8" s="2"/>
      <c r="E8" s="2"/>
      <c r="F8" s="2"/>
    </row>
    <row r="9" spans="1:6" s="9" customFormat="1" ht="21.75">
      <c r="A9" s="8" t="s">
        <v>18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</row>
    <row r="10" spans="1:6" s="9" customFormat="1" ht="18.75">
      <c r="A10" s="10">
        <v>3</v>
      </c>
      <c r="B10" s="10">
        <v>6</v>
      </c>
      <c r="C10" s="10">
        <f>SUM($B$10:B10)</f>
        <v>6</v>
      </c>
      <c r="D10" s="10">
        <f>A10*B10</f>
        <v>18</v>
      </c>
      <c r="E10" s="10">
        <f>A10^2</f>
        <v>9</v>
      </c>
      <c r="F10" s="10">
        <f>E10*B10</f>
        <v>54</v>
      </c>
    </row>
    <row r="11" spans="1:6" s="9" customFormat="1" ht="18.75">
      <c r="A11" s="10">
        <v>4</v>
      </c>
      <c r="B11" s="10">
        <v>15</v>
      </c>
      <c r="C11" s="10">
        <f>SUM($B$10:B11)</f>
        <v>21</v>
      </c>
      <c r="D11" s="10">
        <f>A11*B11</f>
        <v>60</v>
      </c>
      <c r="E11" s="10">
        <f>A11^2</f>
        <v>16</v>
      </c>
      <c r="F11" s="10">
        <f>E11*B11</f>
        <v>240</v>
      </c>
    </row>
    <row r="12" spans="1:6" s="9" customFormat="1" ht="18.75">
      <c r="A12" s="10">
        <v>5</v>
      </c>
      <c r="B12" s="10">
        <v>12</v>
      </c>
      <c r="C12" s="10">
        <f>SUM($B$10:B12)</f>
        <v>33</v>
      </c>
      <c r="D12" s="10">
        <f>A12*B12</f>
        <v>60</v>
      </c>
      <c r="E12" s="10">
        <f>A12^2</f>
        <v>25</v>
      </c>
      <c r="F12" s="10">
        <f>E12*B12</f>
        <v>300</v>
      </c>
    </row>
    <row r="13" spans="1:6" s="9" customFormat="1" ht="18.75">
      <c r="A13" s="10">
        <v>6</v>
      </c>
      <c r="B13" s="10">
        <v>7</v>
      </c>
      <c r="C13" s="10">
        <f>SUM($B$10:B13)</f>
        <v>40</v>
      </c>
      <c r="D13" s="10">
        <f>A13*B13</f>
        <v>42</v>
      </c>
      <c r="E13" s="10">
        <f>A13^2</f>
        <v>36</v>
      </c>
      <c r="F13" s="10">
        <f>E13*B13</f>
        <v>252</v>
      </c>
    </row>
    <row r="14" spans="1:6" s="9" customFormat="1" ht="18.75">
      <c r="A14" s="11" t="s">
        <v>4</v>
      </c>
      <c r="B14" s="12">
        <f>SUM(B10:B13)</f>
        <v>40</v>
      </c>
      <c r="C14" s="12">
        <f>SUM(C10:C13)</f>
        <v>100</v>
      </c>
      <c r="D14" s="12">
        <f>SUM(D10:D13)</f>
        <v>180</v>
      </c>
      <c r="F14" s="12">
        <f>SUM(F10:F13)</f>
        <v>846</v>
      </c>
    </row>
    <row r="15" spans="1:6" s="9" customFormat="1" ht="18.75">
      <c r="A15" s="34" t="s">
        <v>17</v>
      </c>
      <c r="B15" s="35"/>
      <c r="C15" s="35"/>
      <c r="D15" s="35"/>
      <c r="E15" s="35"/>
      <c r="F15" s="36"/>
    </row>
    <row r="16" spans="1:6" s="9" customFormat="1" ht="18.75">
      <c r="A16" s="37" t="s">
        <v>7</v>
      </c>
      <c r="B16" s="38"/>
      <c r="C16" s="38"/>
      <c r="D16" s="38"/>
      <c r="E16" s="39"/>
      <c r="F16" s="13">
        <v>4</v>
      </c>
    </row>
    <row r="17" spans="1:6" s="9" customFormat="1" ht="18.75">
      <c r="A17" s="37" t="s">
        <v>8</v>
      </c>
      <c r="B17" s="38"/>
      <c r="C17" s="38"/>
      <c r="D17" s="38"/>
      <c r="E17" s="39"/>
      <c r="F17" s="13">
        <v>5</v>
      </c>
    </row>
    <row r="18" spans="1:6" s="9" customFormat="1" ht="18.75">
      <c r="A18" s="37" t="s">
        <v>5</v>
      </c>
      <c r="B18" s="38"/>
      <c r="C18" s="38"/>
      <c r="D18" s="38"/>
      <c r="E18" s="39"/>
      <c r="F18" s="14">
        <f>D14/B14</f>
        <v>4.5</v>
      </c>
    </row>
    <row r="19" spans="1:6" s="9" customFormat="1" ht="18.75">
      <c r="A19" s="27" t="s">
        <v>12</v>
      </c>
      <c r="B19" s="28"/>
      <c r="C19" s="28"/>
      <c r="D19" s="28"/>
      <c r="E19" s="28"/>
      <c r="F19" s="29"/>
    </row>
    <row r="20" spans="1:6" s="9" customFormat="1" ht="18.75">
      <c r="A20" s="30" t="s">
        <v>13</v>
      </c>
      <c r="B20" s="31"/>
      <c r="C20" s="31"/>
      <c r="D20" s="31"/>
      <c r="E20" s="32"/>
      <c r="F20" s="15">
        <f>MAX(A10:A13)-MIN(A10:A13)</f>
        <v>3</v>
      </c>
    </row>
    <row r="21" spans="1:6" s="9" customFormat="1" ht="18.75">
      <c r="A21" s="30" t="s">
        <v>14</v>
      </c>
      <c r="B21" s="31"/>
      <c r="C21" s="31"/>
      <c r="D21" s="31"/>
      <c r="E21" s="32"/>
      <c r="F21" s="16">
        <f>F14/B14-F18^2</f>
        <v>0.8999999999999986</v>
      </c>
    </row>
    <row r="22" spans="1:6" s="9" customFormat="1" ht="18.75">
      <c r="A22" s="17" t="s">
        <v>15</v>
      </c>
      <c r="B22" s="18"/>
      <c r="C22" s="18"/>
      <c r="D22" s="18"/>
      <c r="E22" s="19"/>
      <c r="F22" s="16">
        <f>SQRT(F21)</f>
        <v>0.9486832980505131</v>
      </c>
    </row>
    <row r="23" spans="1:6" s="9" customFormat="1" ht="18.75">
      <c r="A23" s="30" t="s">
        <v>16</v>
      </c>
      <c r="B23" s="31"/>
      <c r="C23" s="31"/>
      <c r="D23" s="31"/>
      <c r="E23" s="32"/>
      <c r="F23" s="16">
        <f>F22/F18</f>
        <v>0.2108185106778918</v>
      </c>
    </row>
    <row r="24" spans="1:6" s="9" customFormat="1" ht="18.75">
      <c r="A24" s="24" t="s">
        <v>9</v>
      </c>
      <c r="B24" s="24"/>
      <c r="C24" s="24"/>
      <c r="D24" s="24"/>
      <c r="E24" s="24"/>
      <c r="F24" s="24"/>
    </row>
    <row r="25" spans="1:6" s="9" customFormat="1" ht="18.75">
      <c r="A25" s="43" t="s">
        <v>25</v>
      </c>
      <c r="B25" s="43"/>
      <c r="C25" s="43"/>
      <c r="D25" s="43"/>
      <c r="E25" s="43"/>
      <c r="F25" s="43"/>
    </row>
    <row r="26" spans="1:6" s="9" customFormat="1" ht="18.75">
      <c r="A26" s="43" t="s">
        <v>33</v>
      </c>
      <c r="B26" s="43"/>
      <c r="C26" s="43"/>
      <c r="D26" s="43"/>
      <c r="E26" s="43"/>
      <c r="F26" s="43"/>
    </row>
    <row r="27" spans="1:6" s="9" customFormat="1" ht="18.75">
      <c r="A27" s="43" t="s">
        <v>34</v>
      </c>
      <c r="B27" s="43"/>
      <c r="C27" s="43"/>
      <c r="D27" s="43"/>
      <c r="E27" s="43"/>
      <c r="F27" s="43"/>
    </row>
    <row r="28" spans="1:8" ht="21">
      <c r="A28" s="5" t="s">
        <v>3</v>
      </c>
      <c r="B28" s="5"/>
      <c r="C28" s="5"/>
      <c r="D28" s="5"/>
      <c r="E28" s="5"/>
      <c r="F28" s="5"/>
      <c r="G28" s="5"/>
      <c r="H28" s="5"/>
    </row>
  </sheetData>
  <sheetProtection/>
  <mergeCells count="17">
    <mergeCell ref="A5:G5"/>
    <mergeCell ref="A21:E21"/>
    <mergeCell ref="A23:E23"/>
    <mergeCell ref="A24:F24"/>
    <mergeCell ref="A25:F25"/>
    <mergeCell ref="A26:F26"/>
    <mergeCell ref="A27:F27"/>
    <mergeCell ref="A15:F15"/>
    <mergeCell ref="A16:E16"/>
    <mergeCell ref="A19:F19"/>
    <mergeCell ref="A20:E20"/>
    <mergeCell ref="A1:F1"/>
    <mergeCell ref="A2:F2"/>
    <mergeCell ref="A6:F6"/>
    <mergeCell ref="A7:F7"/>
    <mergeCell ref="A17:E17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2019-09-20T08:41:51Z</dcterms:modified>
  <cp:category/>
  <cp:version/>
  <cp:contentType/>
  <cp:contentStatus/>
</cp:coreProperties>
</file>